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2810" activeTab="0"/>
  </bookViews>
  <sheets>
    <sheet name="Deckblatt Kurzzeitpflege" sheetId="1" r:id="rId1"/>
    <sheet name="Einzeldaten Kurzzeitpflege" sheetId="2" r:id="rId2"/>
  </sheets>
  <externalReferences>
    <externalReference r:id="rId5"/>
  </externalReferences>
  <definedNames>
    <definedName name="_xlnm.Print_Area" localSheetId="0">'Deckblatt Kurzzeitpflege'!$A$1:$H$82</definedName>
    <definedName name="Summe_Einzelzimmertage">'Einzeldaten Kurzzeitpflege'!$Q$31</definedName>
    <definedName name="Summe_Mehrbettzimmertage">'Einzeldaten Kurzzeitpflege'!$R$31</definedName>
    <definedName name="Summe_TagesNachtpflege">'[1]Einzeldaten TagesNachtpflege'!#REF!</definedName>
  </definedNames>
  <calcPr fullCalcOnLoad="1"/>
</workbook>
</file>

<file path=xl/sharedStrings.xml><?xml version="1.0" encoding="utf-8"?>
<sst xmlns="http://schemas.openxmlformats.org/spreadsheetml/2006/main" count="87" uniqueCount="85">
  <si>
    <t>Stadt Duisburg</t>
  </si>
  <si>
    <t>Amt für Soziales und Wohnen</t>
  </si>
  <si>
    <t>47049 Duisburg</t>
  </si>
  <si>
    <t>für Monat/Jahr:</t>
  </si>
  <si>
    <t>Name der Einrichtung:</t>
  </si>
  <si>
    <t>Anschrift der Einrichtung</t>
  </si>
  <si>
    <t>Straße:</t>
  </si>
  <si>
    <t>Postleitzahl/Ort:</t>
  </si>
  <si>
    <t>Ansprechpartner/in:</t>
  </si>
  <si>
    <t>Telefon:</t>
  </si>
  <si>
    <t>E-Mail:</t>
  </si>
  <si>
    <t>Bankverbindung</t>
  </si>
  <si>
    <t>Kontoinhaber/in:</t>
  </si>
  <si>
    <t>Einzelzimmer</t>
  </si>
  <si>
    <t>Mehrbett-zimmer</t>
  </si>
  <si>
    <t>Summe der Belegungstage:</t>
  </si>
  <si>
    <t>Berechnungstäglicher Wert der Investitions-aufwendungen (€):</t>
  </si>
  <si>
    <t>Rechnungsbetrag (€):</t>
  </si>
  <si>
    <t>Summe (€):</t>
  </si>
  <si>
    <t>Mit der folgenden Unterschrift wird die Richtigkeit der Angaben dieses Antrages bestätigt.</t>
  </si>
  <si>
    <t>Datum</t>
  </si>
  <si>
    <t>Stempel</t>
  </si>
  <si>
    <t>Unterschrift</t>
  </si>
  <si>
    <t>Anzahl der Abrech-nungstage</t>
  </si>
  <si>
    <t>lfd. Nr.</t>
  </si>
  <si>
    <t>Name</t>
  </si>
  <si>
    <t>Vorname</t>
  </si>
  <si>
    <t>Geburts-datum</t>
  </si>
  <si>
    <t>PLZ</t>
  </si>
  <si>
    <t>Straße, Hausnummer</t>
  </si>
  <si>
    <t>Datum der Aufnahme</t>
  </si>
  <si>
    <t>Datum der Entlassung</t>
  </si>
  <si>
    <t xml:space="preserve"> ja</t>
  </si>
  <si>
    <t xml:space="preserve"> nein</t>
  </si>
  <si>
    <t>Einbett-zimmer</t>
  </si>
  <si>
    <t>* V = Verhinderungspflege gem. §39 SGB XI, K = Kurzzeitpflege gem. §42 SGB XI</t>
  </si>
  <si>
    <t>Summe:</t>
  </si>
  <si>
    <t>Bei aufeinanderfolgender Nutzung von Kurzzeit- und Verhinderungspflege bitte für beide Leistungsarten jeweils eine Zeile ausfüllen.</t>
  </si>
  <si>
    <r>
      <t xml:space="preserve">Einzelzimmer-zuschlag                           </t>
    </r>
    <r>
      <rPr>
        <b/>
        <sz val="9"/>
        <rFont val="Arial"/>
        <family val="2"/>
      </rPr>
      <t>bitte ankreuzen</t>
    </r>
  </si>
  <si>
    <t xml:space="preserve">IBAN </t>
  </si>
  <si>
    <t>BIC</t>
  </si>
  <si>
    <r>
      <t>oder</t>
    </r>
    <r>
      <rPr>
        <sz val="12"/>
        <rFont val="Arial"/>
        <family val="2"/>
      </rPr>
      <t xml:space="preserve"> per Post einreichen!</t>
    </r>
  </si>
  <si>
    <r>
      <t xml:space="preserve">Antrag gem.  § 13 APG NRW auf bewohnerorientierten Aufwendungszuschuss für Investitionskosten für </t>
    </r>
    <r>
      <rPr>
        <b/>
        <sz val="14"/>
        <rFont val="Arial"/>
        <family val="2"/>
      </rPr>
      <t>Kurzzeitpflege</t>
    </r>
  </si>
  <si>
    <r>
      <t xml:space="preserve">Pflegegrad                      </t>
    </r>
    <r>
      <rPr>
        <b/>
        <sz val="11"/>
        <rFont val="Arial"/>
        <family val="2"/>
      </rPr>
      <t>bitte ankreuzen</t>
    </r>
  </si>
  <si>
    <r>
      <t xml:space="preserve">Der Antragsteller/Die Antragstellerin erklärt </t>
    </r>
    <r>
      <rPr>
        <b/>
        <sz val="12"/>
        <rFont val="Arial"/>
        <family val="2"/>
      </rPr>
      <t>rechtsverbindlich, dass</t>
    </r>
  </si>
  <si>
    <t xml:space="preserve">      nach § 72 Sozialgesetzbuch - Elftes Buch (SGB XI), Vorliegen einer Vergütungsvereinbarung</t>
  </si>
  <si>
    <t xml:space="preserve">      § 11 APG DVO NRW</t>
  </si>
  <si>
    <t xml:space="preserve">      §§ 41 oder 42 SGB XI haben und die keinen Anspruch auf Leistungen der Kriegsopferfürsorge </t>
  </si>
  <si>
    <t xml:space="preserve">      haben</t>
  </si>
  <si>
    <t xml:space="preserve">      der Voraussetzungen nach § 11 APG NRW, Betriebsschließung, Trägerwechsel) unverzüglich</t>
  </si>
  <si>
    <t xml:space="preserve">       mitgeteilt werden</t>
  </si>
  <si>
    <t xml:space="preserve">       Angaben strafrechtlich verfolgt werden kann ( § 263 Strafgesetzbuch)</t>
  </si>
  <si>
    <t xml:space="preserve">      Aufnahme- und Entlassdatum, Rechnungskopien über den Aufenthalt der Nutzer) mindestens</t>
  </si>
  <si>
    <t xml:space="preserve"> o  Belegungsliste</t>
  </si>
  <si>
    <t xml:space="preserve"> o  Bestätigung der gesonderten Berechnung nach § 11 APG DVO NRW, sofern diese noch nicht</t>
  </si>
  <si>
    <t xml:space="preserve">      vorgelegt wurde oder zwischenzeitlich eine neue Kostenfestsetzung im Rahmen der gesonderten</t>
  </si>
  <si>
    <t xml:space="preserve">      Berechnung erfolgt ist</t>
  </si>
  <si>
    <t>_______________________________________________________________________________</t>
  </si>
  <si>
    <t xml:space="preserve">      nach § 85 SGB XI) sowie und Vorliegen der Bestätigung zur gesonderten Berechnung nach </t>
  </si>
  <si>
    <t xml:space="preserve">      5 Jahre aufbewahrt werden und bei Überprüfung durch die Stadt Duisburg vorgelegt werden.</t>
  </si>
  <si>
    <t xml:space="preserve">      Pflegestufe, Nachweise auf Anspruch von Leistungen gem. §§ 39, 41 und 42 SGB XI, </t>
  </si>
  <si>
    <t xml:space="preserve">Anzahl eingestreute </t>
  </si>
  <si>
    <t>Kurzzeitpflegeplätze</t>
  </si>
  <si>
    <t>1.   die Voraussetzungen des § 11 APG NRW erfüllt werden (Abschluss eines Versorgungsvertrages</t>
  </si>
  <si>
    <t>2.  alle berücksichtigten Bewohner Pflegebedürftige sind, die Anspruch auf Leistungen nach</t>
  </si>
  <si>
    <t>3.  den Nutzern keine Investitionskosten in Rechnung gestellt wurden und werden</t>
  </si>
  <si>
    <t>Anlagen</t>
  </si>
  <si>
    <t>Versorgungsvertrag vom</t>
  </si>
  <si>
    <t>Festsetzungsbescheid nach</t>
  </si>
  <si>
    <t>§ 15 APG NRW vom</t>
  </si>
  <si>
    <t xml:space="preserve">  o Kopie des Versorgungsvertrages nach § 72 SGB XI  </t>
  </si>
  <si>
    <t xml:space="preserve">     sofern dieser noch nicht vorliegt oder zwischenzeitlich gegenüber der bereits</t>
  </si>
  <si>
    <t xml:space="preserve">      vorliegenden Fassung Änderungen eingetreten sind</t>
  </si>
  <si>
    <t>Telefon 0203 283 3675</t>
  </si>
  <si>
    <t>4.   alle entscheidungserheblichen Tatsachen für die Gewährung der Förderung (z. B. Änderungen</t>
  </si>
  <si>
    <t>5.   die Angaben in diesem Antrag vollständig und richtig sind</t>
  </si>
  <si>
    <t>6.   zu Unrecht erhaltene Leistungen erstattet werden</t>
  </si>
  <si>
    <t xml:space="preserve">7.   dem/der Unterzeichner/in bekannt ist, dass er/sie wegen unvollständiger oder unwahrer </t>
  </si>
  <si>
    <t>8.   prüffähige Unterlagen über die Leistungsvoraussetzungen (Belegungslisten, Einstufung in die</t>
  </si>
  <si>
    <t>9. Die Anzahl der Kurzzeitpflegeplätze wird nicht überschritten.</t>
  </si>
  <si>
    <t>Schwanenstr. 5-7</t>
  </si>
  <si>
    <t>K/V</t>
  </si>
  <si>
    <t>50-33 n.n.</t>
  </si>
  <si>
    <t>50-33-Investitionskosten@stadt-duisburg.de</t>
  </si>
  <si>
    <r>
      <t xml:space="preserve">Bitte nur </t>
    </r>
    <r>
      <rPr>
        <b/>
        <sz val="12"/>
        <rFont val="Arial"/>
        <family val="2"/>
      </rPr>
      <t>ein</t>
    </r>
    <r>
      <rPr>
        <sz val="12"/>
        <rFont val="Arial"/>
        <family val="2"/>
      </rPr>
      <t xml:space="preserve"> Exemplar per eMail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</si>
</sst>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</numFmts>
  <fonts count="5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33" borderId="0" xfId="0" applyFont="1" applyFill="1" applyAlignment="1">
      <alignment/>
    </xf>
    <xf numFmtId="1" fontId="7" fillId="33" borderId="10" xfId="0" applyNumberFormat="1" applyFont="1" applyFill="1" applyBorder="1" applyAlignment="1" applyProtection="1">
      <alignment horizontal="right"/>
      <protection/>
    </xf>
    <xf numFmtId="1" fontId="7" fillId="33" borderId="11" xfId="0" applyNumberFormat="1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33" borderId="10" xfId="0" applyNumberFormat="1" applyFont="1" applyFill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right"/>
      <protection/>
    </xf>
    <xf numFmtId="4" fontId="7" fillId="33" borderId="15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 wrapText="1"/>
      <protection locked="0"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0" fillId="34" borderId="16" xfId="0" applyNumberFormat="1" applyFill="1" applyBorder="1" applyAlignment="1">
      <alignment horizontal="left"/>
    </xf>
    <xf numFmtId="17" fontId="0" fillId="34" borderId="17" xfId="0" applyNumberFormat="1" applyFill="1" applyBorder="1" applyAlignment="1">
      <alignment horizontal="right"/>
    </xf>
    <xf numFmtId="17" fontId="0" fillId="34" borderId="11" xfId="0" applyNumberFormat="1" applyFill="1" applyBorder="1" applyAlignment="1">
      <alignment horizontal="right"/>
    </xf>
    <xf numFmtId="0" fontId="1" fillId="34" borderId="18" xfId="0" applyNumberFormat="1" applyFont="1" applyFill="1" applyBorder="1" applyAlignment="1">
      <alignment horizontal="left"/>
    </xf>
    <xf numFmtId="17" fontId="1" fillId="34" borderId="18" xfId="0" applyNumberFormat="1" applyFont="1" applyFill="1" applyBorder="1" applyAlignment="1">
      <alignment horizontal="right"/>
    </xf>
    <xf numFmtId="17" fontId="1" fillId="34" borderId="18" xfId="0" applyNumberFormat="1" applyFont="1" applyFill="1" applyBorder="1" applyAlignment="1">
      <alignment horizontal="left" wrapText="1"/>
    </xf>
    <xf numFmtId="0" fontId="1" fillId="34" borderId="19" xfId="0" applyFont="1" applyFill="1" applyBorder="1" applyAlignment="1">
      <alignment wrapText="1"/>
    </xf>
    <xf numFmtId="0" fontId="1" fillId="34" borderId="19" xfId="0" applyNumberFormat="1" applyFont="1" applyFill="1" applyBorder="1" applyAlignment="1">
      <alignment horizontal="center" wrapText="1"/>
    </xf>
    <xf numFmtId="0" fontId="1" fillId="34" borderId="19" xfId="0" applyNumberFormat="1" applyFont="1" applyFill="1" applyBorder="1" applyAlignment="1">
      <alignment wrapText="1"/>
    </xf>
    <xf numFmtId="0" fontId="1" fillId="34" borderId="18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left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34" borderId="20" xfId="0" applyNumberFormat="1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1" fillId="34" borderId="16" xfId="0" applyNumberFormat="1" applyFont="1" applyFill="1" applyBorder="1" applyAlignment="1">
      <alignment horizontal="left"/>
    </xf>
    <xf numFmtId="15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1" fillId="0" borderId="22" xfId="48" applyNumberFormat="1" applyBorder="1" applyAlignment="1">
      <alignment horizontal="left" vertical="center" wrapText="1"/>
    </xf>
    <xf numFmtId="0" fontId="41" fillId="0" borderId="22" xfId="48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15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172" fontId="7" fillId="0" borderId="16" xfId="0" applyNumberFormat="1" applyFont="1" applyFill="1" applyBorder="1" applyAlignment="1" applyProtection="1">
      <alignment horizontal="left"/>
      <protection locked="0"/>
    </xf>
    <xf numFmtId="172" fontId="7" fillId="0" borderId="17" xfId="0" applyNumberFormat="1" applyFont="1" applyFill="1" applyBorder="1" applyAlignment="1" applyProtection="1">
      <alignment horizontal="left"/>
      <protection locked="0"/>
    </xf>
    <xf numFmtId="172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" fontId="7" fillId="33" borderId="23" xfId="0" applyNumberFormat="1" applyFont="1" applyFill="1" applyBorder="1" applyAlignment="1" applyProtection="1">
      <alignment horizontal="center"/>
      <protection/>
    </xf>
    <xf numFmtId="4" fontId="7" fillId="33" borderId="24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15" fontId="8" fillId="0" borderId="0" xfId="0" applyNumberFormat="1" applyFont="1" applyFill="1" applyBorder="1" applyAlignment="1" applyProtection="1">
      <alignment horizontal="left"/>
      <protection locked="0"/>
    </xf>
    <xf numFmtId="17" fontId="1" fillId="34" borderId="20" xfId="0" applyNumberFormat="1" applyFont="1" applyFill="1" applyBorder="1" applyAlignment="1">
      <alignment horizontal="center" wrapText="1"/>
    </xf>
    <xf numFmtId="17" fontId="1" fillId="34" borderId="13" xfId="0" applyNumberFormat="1" applyFont="1" applyFill="1" applyBorder="1" applyAlignment="1">
      <alignment horizontal="center" wrapText="1"/>
    </xf>
    <xf numFmtId="172" fontId="0" fillId="34" borderId="17" xfId="0" applyNumberFormat="1" applyFill="1" applyBorder="1" applyAlignment="1">
      <alignment horizontal="center"/>
    </xf>
    <xf numFmtId="0" fontId="0" fillId="34" borderId="16" xfId="0" applyNumberFormat="1" applyFill="1" applyBorder="1" applyAlignment="1">
      <alignment horizontal="left"/>
    </xf>
    <xf numFmtId="0" fontId="0" fillId="0" borderId="17" xfId="0" applyBorder="1" applyAlignment="1">
      <alignment horizontal="left"/>
    </xf>
    <xf numFmtId="17" fontId="1" fillId="34" borderId="17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0991850" y="1409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10991850" y="1409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10991850" y="1628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47625</xdr:rowOff>
    </xdr:from>
    <xdr:to>
      <xdr:col>16</xdr:col>
      <xdr:colOff>0</xdr:colOff>
      <xdr:row>4</xdr:row>
      <xdr:rowOff>209550</xdr:rowOff>
    </xdr:to>
    <xdr:sp>
      <xdr:nvSpPr>
        <xdr:cNvPr id="165" name="Rectangle 165"/>
        <xdr:cNvSpPr>
          <a:spLocks/>
        </xdr:cNvSpPr>
      </xdr:nvSpPr>
      <xdr:spPr>
        <a:xfrm>
          <a:off x="10991850" y="1676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47625</xdr:rowOff>
    </xdr:from>
    <xdr:to>
      <xdr:col>16</xdr:col>
      <xdr:colOff>0</xdr:colOff>
      <xdr:row>4</xdr:row>
      <xdr:rowOff>209550</xdr:rowOff>
    </xdr:to>
    <xdr:sp>
      <xdr:nvSpPr>
        <xdr:cNvPr id="166" name="Rectangle 166"/>
        <xdr:cNvSpPr>
          <a:spLocks/>
        </xdr:cNvSpPr>
      </xdr:nvSpPr>
      <xdr:spPr>
        <a:xfrm>
          <a:off x="10991850" y="1676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47625</xdr:rowOff>
    </xdr:from>
    <xdr:to>
      <xdr:col>16</xdr:col>
      <xdr:colOff>0</xdr:colOff>
      <xdr:row>5</xdr:row>
      <xdr:rowOff>209550</xdr:rowOff>
    </xdr:to>
    <xdr:sp>
      <xdr:nvSpPr>
        <xdr:cNvPr id="167" name="Rectangle 167"/>
        <xdr:cNvSpPr>
          <a:spLocks/>
        </xdr:cNvSpPr>
      </xdr:nvSpPr>
      <xdr:spPr>
        <a:xfrm>
          <a:off x="10991850" y="1943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47625</xdr:rowOff>
    </xdr:from>
    <xdr:to>
      <xdr:col>16</xdr:col>
      <xdr:colOff>0</xdr:colOff>
      <xdr:row>5</xdr:row>
      <xdr:rowOff>209550</xdr:rowOff>
    </xdr:to>
    <xdr:sp>
      <xdr:nvSpPr>
        <xdr:cNvPr id="168" name="Rectangle 168"/>
        <xdr:cNvSpPr>
          <a:spLocks/>
        </xdr:cNvSpPr>
      </xdr:nvSpPr>
      <xdr:spPr>
        <a:xfrm>
          <a:off x="10991850" y="1943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47625</xdr:rowOff>
    </xdr:from>
    <xdr:to>
      <xdr:col>16</xdr:col>
      <xdr:colOff>0</xdr:colOff>
      <xdr:row>6</xdr:row>
      <xdr:rowOff>209550</xdr:rowOff>
    </xdr:to>
    <xdr:sp>
      <xdr:nvSpPr>
        <xdr:cNvPr id="169" name="Rectangle 169"/>
        <xdr:cNvSpPr>
          <a:spLocks/>
        </xdr:cNvSpPr>
      </xdr:nvSpPr>
      <xdr:spPr>
        <a:xfrm>
          <a:off x="10991850" y="2209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47625</xdr:rowOff>
    </xdr:from>
    <xdr:to>
      <xdr:col>16</xdr:col>
      <xdr:colOff>0</xdr:colOff>
      <xdr:row>6</xdr:row>
      <xdr:rowOff>209550</xdr:rowOff>
    </xdr:to>
    <xdr:sp>
      <xdr:nvSpPr>
        <xdr:cNvPr id="170" name="Rectangle 170"/>
        <xdr:cNvSpPr>
          <a:spLocks/>
        </xdr:cNvSpPr>
      </xdr:nvSpPr>
      <xdr:spPr>
        <a:xfrm>
          <a:off x="10991850" y="2209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47625</xdr:rowOff>
    </xdr:from>
    <xdr:to>
      <xdr:col>16</xdr:col>
      <xdr:colOff>0</xdr:colOff>
      <xdr:row>7</xdr:row>
      <xdr:rowOff>209550</xdr:rowOff>
    </xdr:to>
    <xdr:sp>
      <xdr:nvSpPr>
        <xdr:cNvPr id="171" name="Rectangle 171"/>
        <xdr:cNvSpPr>
          <a:spLocks/>
        </xdr:cNvSpPr>
      </xdr:nvSpPr>
      <xdr:spPr>
        <a:xfrm>
          <a:off x="10991850" y="2476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47625</xdr:rowOff>
    </xdr:from>
    <xdr:to>
      <xdr:col>16</xdr:col>
      <xdr:colOff>0</xdr:colOff>
      <xdr:row>7</xdr:row>
      <xdr:rowOff>209550</xdr:rowOff>
    </xdr:to>
    <xdr:sp>
      <xdr:nvSpPr>
        <xdr:cNvPr id="172" name="Rectangle 172"/>
        <xdr:cNvSpPr>
          <a:spLocks/>
        </xdr:cNvSpPr>
      </xdr:nvSpPr>
      <xdr:spPr>
        <a:xfrm>
          <a:off x="10991850" y="2476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47625</xdr:rowOff>
    </xdr:from>
    <xdr:to>
      <xdr:col>16</xdr:col>
      <xdr:colOff>0</xdr:colOff>
      <xdr:row>8</xdr:row>
      <xdr:rowOff>209550</xdr:rowOff>
    </xdr:to>
    <xdr:sp>
      <xdr:nvSpPr>
        <xdr:cNvPr id="173" name="Rectangle 173"/>
        <xdr:cNvSpPr>
          <a:spLocks/>
        </xdr:cNvSpPr>
      </xdr:nvSpPr>
      <xdr:spPr>
        <a:xfrm>
          <a:off x="10991850" y="2743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47625</xdr:rowOff>
    </xdr:from>
    <xdr:to>
      <xdr:col>16</xdr:col>
      <xdr:colOff>0</xdr:colOff>
      <xdr:row>8</xdr:row>
      <xdr:rowOff>209550</xdr:rowOff>
    </xdr:to>
    <xdr:sp>
      <xdr:nvSpPr>
        <xdr:cNvPr id="174" name="Rectangle 174"/>
        <xdr:cNvSpPr>
          <a:spLocks/>
        </xdr:cNvSpPr>
      </xdr:nvSpPr>
      <xdr:spPr>
        <a:xfrm>
          <a:off x="10991850" y="2743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16</xdr:col>
      <xdr:colOff>0</xdr:colOff>
      <xdr:row>9</xdr:row>
      <xdr:rowOff>209550</xdr:rowOff>
    </xdr:to>
    <xdr:sp>
      <xdr:nvSpPr>
        <xdr:cNvPr id="175" name="Rectangle 175"/>
        <xdr:cNvSpPr>
          <a:spLocks/>
        </xdr:cNvSpPr>
      </xdr:nvSpPr>
      <xdr:spPr>
        <a:xfrm>
          <a:off x="10991850" y="3009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16</xdr:col>
      <xdr:colOff>0</xdr:colOff>
      <xdr:row>9</xdr:row>
      <xdr:rowOff>209550</xdr:rowOff>
    </xdr:to>
    <xdr:sp>
      <xdr:nvSpPr>
        <xdr:cNvPr id="176" name="Rectangle 176"/>
        <xdr:cNvSpPr>
          <a:spLocks/>
        </xdr:cNvSpPr>
      </xdr:nvSpPr>
      <xdr:spPr>
        <a:xfrm>
          <a:off x="10991850" y="3009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10</xdr:row>
      <xdr:rowOff>209550</xdr:rowOff>
    </xdr:to>
    <xdr:sp>
      <xdr:nvSpPr>
        <xdr:cNvPr id="177" name="Rectangle 177"/>
        <xdr:cNvSpPr>
          <a:spLocks/>
        </xdr:cNvSpPr>
      </xdr:nvSpPr>
      <xdr:spPr>
        <a:xfrm>
          <a:off x="10991850" y="3276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10</xdr:row>
      <xdr:rowOff>209550</xdr:rowOff>
    </xdr:to>
    <xdr:sp>
      <xdr:nvSpPr>
        <xdr:cNvPr id="178" name="Rectangle 178"/>
        <xdr:cNvSpPr>
          <a:spLocks/>
        </xdr:cNvSpPr>
      </xdr:nvSpPr>
      <xdr:spPr>
        <a:xfrm>
          <a:off x="10991850" y="3276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47625</xdr:rowOff>
    </xdr:from>
    <xdr:to>
      <xdr:col>16</xdr:col>
      <xdr:colOff>0</xdr:colOff>
      <xdr:row>11</xdr:row>
      <xdr:rowOff>209550</xdr:rowOff>
    </xdr:to>
    <xdr:sp>
      <xdr:nvSpPr>
        <xdr:cNvPr id="179" name="Rectangle 179"/>
        <xdr:cNvSpPr>
          <a:spLocks/>
        </xdr:cNvSpPr>
      </xdr:nvSpPr>
      <xdr:spPr>
        <a:xfrm>
          <a:off x="10991850" y="3543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47625</xdr:rowOff>
    </xdr:from>
    <xdr:to>
      <xdr:col>16</xdr:col>
      <xdr:colOff>0</xdr:colOff>
      <xdr:row>11</xdr:row>
      <xdr:rowOff>209550</xdr:rowOff>
    </xdr:to>
    <xdr:sp>
      <xdr:nvSpPr>
        <xdr:cNvPr id="180" name="Rectangle 180"/>
        <xdr:cNvSpPr>
          <a:spLocks/>
        </xdr:cNvSpPr>
      </xdr:nvSpPr>
      <xdr:spPr>
        <a:xfrm>
          <a:off x="10991850" y="3543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47625</xdr:rowOff>
    </xdr:from>
    <xdr:to>
      <xdr:col>16</xdr:col>
      <xdr:colOff>0</xdr:colOff>
      <xdr:row>12</xdr:row>
      <xdr:rowOff>209550</xdr:rowOff>
    </xdr:to>
    <xdr:sp>
      <xdr:nvSpPr>
        <xdr:cNvPr id="181" name="Rectangle 181"/>
        <xdr:cNvSpPr>
          <a:spLocks/>
        </xdr:cNvSpPr>
      </xdr:nvSpPr>
      <xdr:spPr>
        <a:xfrm>
          <a:off x="10991850" y="3810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47625</xdr:rowOff>
    </xdr:from>
    <xdr:to>
      <xdr:col>16</xdr:col>
      <xdr:colOff>0</xdr:colOff>
      <xdr:row>12</xdr:row>
      <xdr:rowOff>209550</xdr:rowOff>
    </xdr:to>
    <xdr:sp>
      <xdr:nvSpPr>
        <xdr:cNvPr id="182" name="Rectangle 182"/>
        <xdr:cNvSpPr>
          <a:spLocks/>
        </xdr:cNvSpPr>
      </xdr:nvSpPr>
      <xdr:spPr>
        <a:xfrm>
          <a:off x="10991850" y="3810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47625</xdr:rowOff>
    </xdr:from>
    <xdr:to>
      <xdr:col>16</xdr:col>
      <xdr:colOff>0</xdr:colOff>
      <xdr:row>13</xdr:row>
      <xdr:rowOff>209550</xdr:rowOff>
    </xdr:to>
    <xdr:sp>
      <xdr:nvSpPr>
        <xdr:cNvPr id="183" name="Rectangle 183"/>
        <xdr:cNvSpPr>
          <a:spLocks/>
        </xdr:cNvSpPr>
      </xdr:nvSpPr>
      <xdr:spPr>
        <a:xfrm>
          <a:off x="10991850" y="4076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47625</xdr:rowOff>
    </xdr:from>
    <xdr:to>
      <xdr:col>16</xdr:col>
      <xdr:colOff>0</xdr:colOff>
      <xdr:row>13</xdr:row>
      <xdr:rowOff>209550</xdr:rowOff>
    </xdr:to>
    <xdr:sp>
      <xdr:nvSpPr>
        <xdr:cNvPr id="184" name="Rectangle 184"/>
        <xdr:cNvSpPr>
          <a:spLocks/>
        </xdr:cNvSpPr>
      </xdr:nvSpPr>
      <xdr:spPr>
        <a:xfrm>
          <a:off x="10991850" y="4076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47625</xdr:rowOff>
    </xdr:from>
    <xdr:to>
      <xdr:col>16</xdr:col>
      <xdr:colOff>0</xdr:colOff>
      <xdr:row>14</xdr:row>
      <xdr:rowOff>209550</xdr:rowOff>
    </xdr:to>
    <xdr:sp>
      <xdr:nvSpPr>
        <xdr:cNvPr id="185" name="Rectangle 185"/>
        <xdr:cNvSpPr>
          <a:spLocks/>
        </xdr:cNvSpPr>
      </xdr:nvSpPr>
      <xdr:spPr>
        <a:xfrm>
          <a:off x="10991850" y="4343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47625</xdr:rowOff>
    </xdr:from>
    <xdr:to>
      <xdr:col>16</xdr:col>
      <xdr:colOff>0</xdr:colOff>
      <xdr:row>14</xdr:row>
      <xdr:rowOff>209550</xdr:rowOff>
    </xdr:to>
    <xdr:sp>
      <xdr:nvSpPr>
        <xdr:cNvPr id="186" name="Rectangle 186"/>
        <xdr:cNvSpPr>
          <a:spLocks/>
        </xdr:cNvSpPr>
      </xdr:nvSpPr>
      <xdr:spPr>
        <a:xfrm>
          <a:off x="10991850" y="4343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209550</xdr:rowOff>
    </xdr:to>
    <xdr:sp>
      <xdr:nvSpPr>
        <xdr:cNvPr id="187" name="Rectangle 187"/>
        <xdr:cNvSpPr>
          <a:spLocks/>
        </xdr:cNvSpPr>
      </xdr:nvSpPr>
      <xdr:spPr>
        <a:xfrm>
          <a:off x="10991850" y="4610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209550</xdr:rowOff>
    </xdr:to>
    <xdr:sp>
      <xdr:nvSpPr>
        <xdr:cNvPr id="188" name="Rectangle 188"/>
        <xdr:cNvSpPr>
          <a:spLocks/>
        </xdr:cNvSpPr>
      </xdr:nvSpPr>
      <xdr:spPr>
        <a:xfrm>
          <a:off x="10991850" y="4610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16</xdr:row>
      <xdr:rowOff>209550</xdr:rowOff>
    </xdr:to>
    <xdr:sp>
      <xdr:nvSpPr>
        <xdr:cNvPr id="189" name="Rectangle 189"/>
        <xdr:cNvSpPr>
          <a:spLocks/>
        </xdr:cNvSpPr>
      </xdr:nvSpPr>
      <xdr:spPr>
        <a:xfrm>
          <a:off x="10991850" y="4876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16</xdr:row>
      <xdr:rowOff>209550</xdr:rowOff>
    </xdr:to>
    <xdr:sp>
      <xdr:nvSpPr>
        <xdr:cNvPr id="190" name="Rectangle 190"/>
        <xdr:cNvSpPr>
          <a:spLocks/>
        </xdr:cNvSpPr>
      </xdr:nvSpPr>
      <xdr:spPr>
        <a:xfrm>
          <a:off x="10991850" y="4876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47625</xdr:rowOff>
    </xdr:from>
    <xdr:to>
      <xdr:col>16</xdr:col>
      <xdr:colOff>0</xdr:colOff>
      <xdr:row>17</xdr:row>
      <xdr:rowOff>209550</xdr:rowOff>
    </xdr:to>
    <xdr:sp>
      <xdr:nvSpPr>
        <xdr:cNvPr id="191" name="Rectangle 191"/>
        <xdr:cNvSpPr>
          <a:spLocks/>
        </xdr:cNvSpPr>
      </xdr:nvSpPr>
      <xdr:spPr>
        <a:xfrm>
          <a:off x="10991850" y="5143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47625</xdr:rowOff>
    </xdr:from>
    <xdr:to>
      <xdr:col>16</xdr:col>
      <xdr:colOff>0</xdr:colOff>
      <xdr:row>17</xdr:row>
      <xdr:rowOff>209550</xdr:rowOff>
    </xdr:to>
    <xdr:sp>
      <xdr:nvSpPr>
        <xdr:cNvPr id="192" name="Rectangle 192"/>
        <xdr:cNvSpPr>
          <a:spLocks/>
        </xdr:cNvSpPr>
      </xdr:nvSpPr>
      <xdr:spPr>
        <a:xfrm>
          <a:off x="10991850" y="5143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47625</xdr:rowOff>
    </xdr:from>
    <xdr:to>
      <xdr:col>16</xdr:col>
      <xdr:colOff>0</xdr:colOff>
      <xdr:row>18</xdr:row>
      <xdr:rowOff>209550</xdr:rowOff>
    </xdr:to>
    <xdr:sp>
      <xdr:nvSpPr>
        <xdr:cNvPr id="193" name="Rectangle 193"/>
        <xdr:cNvSpPr>
          <a:spLocks/>
        </xdr:cNvSpPr>
      </xdr:nvSpPr>
      <xdr:spPr>
        <a:xfrm>
          <a:off x="10991850" y="5410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47625</xdr:rowOff>
    </xdr:from>
    <xdr:to>
      <xdr:col>16</xdr:col>
      <xdr:colOff>0</xdr:colOff>
      <xdr:row>18</xdr:row>
      <xdr:rowOff>209550</xdr:rowOff>
    </xdr:to>
    <xdr:sp>
      <xdr:nvSpPr>
        <xdr:cNvPr id="194" name="Rectangle 194"/>
        <xdr:cNvSpPr>
          <a:spLocks/>
        </xdr:cNvSpPr>
      </xdr:nvSpPr>
      <xdr:spPr>
        <a:xfrm>
          <a:off x="10991850" y="5410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47625</xdr:rowOff>
    </xdr:from>
    <xdr:to>
      <xdr:col>16</xdr:col>
      <xdr:colOff>0</xdr:colOff>
      <xdr:row>19</xdr:row>
      <xdr:rowOff>209550</xdr:rowOff>
    </xdr:to>
    <xdr:sp>
      <xdr:nvSpPr>
        <xdr:cNvPr id="195" name="Rectangle 195"/>
        <xdr:cNvSpPr>
          <a:spLocks/>
        </xdr:cNvSpPr>
      </xdr:nvSpPr>
      <xdr:spPr>
        <a:xfrm>
          <a:off x="10991850" y="5676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47625</xdr:rowOff>
    </xdr:from>
    <xdr:to>
      <xdr:col>16</xdr:col>
      <xdr:colOff>0</xdr:colOff>
      <xdr:row>19</xdr:row>
      <xdr:rowOff>209550</xdr:rowOff>
    </xdr:to>
    <xdr:sp>
      <xdr:nvSpPr>
        <xdr:cNvPr id="196" name="Rectangle 196"/>
        <xdr:cNvSpPr>
          <a:spLocks/>
        </xdr:cNvSpPr>
      </xdr:nvSpPr>
      <xdr:spPr>
        <a:xfrm>
          <a:off x="10991850" y="5676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47625</xdr:rowOff>
    </xdr:from>
    <xdr:to>
      <xdr:col>16</xdr:col>
      <xdr:colOff>0</xdr:colOff>
      <xdr:row>24</xdr:row>
      <xdr:rowOff>209550</xdr:rowOff>
    </xdr:to>
    <xdr:sp>
      <xdr:nvSpPr>
        <xdr:cNvPr id="197" name="Rectangle 197"/>
        <xdr:cNvSpPr>
          <a:spLocks/>
        </xdr:cNvSpPr>
      </xdr:nvSpPr>
      <xdr:spPr>
        <a:xfrm>
          <a:off x="10991850" y="7010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47625</xdr:rowOff>
    </xdr:from>
    <xdr:to>
      <xdr:col>16</xdr:col>
      <xdr:colOff>0</xdr:colOff>
      <xdr:row>24</xdr:row>
      <xdr:rowOff>209550</xdr:rowOff>
    </xdr:to>
    <xdr:sp>
      <xdr:nvSpPr>
        <xdr:cNvPr id="198" name="Rectangle 198"/>
        <xdr:cNvSpPr>
          <a:spLocks/>
        </xdr:cNvSpPr>
      </xdr:nvSpPr>
      <xdr:spPr>
        <a:xfrm>
          <a:off x="10991850" y="7010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47625</xdr:rowOff>
    </xdr:from>
    <xdr:to>
      <xdr:col>16</xdr:col>
      <xdr:colOff>0</xdr:colOff>
      <xdr:row>27</xdr:row>
      <xdr:rowOff>209550</xdr:rowOff>
    </xdr:to>
    <xdr:sp>
      <xdr:nvSpPr>
        <xdr:cNvPr id="199" name="Rectangle 199"/>
        <xdr:cNvSpPr>
          <a:spLocks/>
        </xdr:cNvSpPr>
      </xdr:nvSpPr>
      <xdr:spPr>
        <a:xfrm>
          <a:off x="10991850" y="7810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47625</xdr:rowOff>
    </xdr:from>
    <xdr:to>
      <xdr:col>16</xdr:col>
      <xdr:colOff>0</xdr:colOff>
      <xdr:row>27</xdr:row>
      <xdr:rowOff>209550</xdr:rowOff>
    </xdr:to>
    <xdr:sp>
      <xdr:nvSpPr>
        <xdr:cNvPr id="200" name="Rectangle 200"/>
        <xdr:cNvSpPr>
          <a:spLocks/>
        </xdr:cNvSpPr>
      </xdr:nvSpPr>
      <xdr:spPr>
        <a:xfrm>
          <a:off x="10991850" y="7810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47625</xdr:rowOff>
    </xdr:from>
    <xdr:to>
      <xdr:col>16</xdr:col>
      <xdr:colOff>0</xdr:colOff>
      <xdr:row>28</xdr:row>
      <xdr:rowOff>209550</xdr:rowOff>
    </xdr:to>
    <xdr:sp>
      <xdr:nvSpPr>
        <xdr:cNvPr id="201" name="Rectangle 201"/>
        <xdr:cNvSpPr>
          <a:spLocks/>
        </xdr:cNvSpPr>
      </xdr:nvSpPr>
      <xdr:spPr>
        <a:xfrm>
          <a:off x="10991850" y="8077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47625</xdr:rowOff>
    </xdr:from>
    <xdr:to>
      <xdr:col>16</xdr:col>
      <xdr:colOff>0</xdr:colOff>
      <xdr:row>28</xdr:row>
      <xdr:rowOff>209550</xdr:rowOff>
    </xdr:to>
    <xdr:sp>
      <xdr:nvSpPr>
        <xdr:cNvPr id="202" name="Rectangle 202"/>
        <xdr:cNvSpPr>
          <a:spLocks/>
        </xdr:cNvSpPr>
      </xdr:nvSpPr>
      <xdr:spPr>
        <a:xfrm>
          <a:off x="10991850" y="8077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47625</xdr:rowOff>
    </xdr:from>
    <xdr:to>
      <xdr:col>16</xdr:col>
      <xdr:colOff>0</xdr:colOff>
      <xdr:row>29</xdr:row>
      <xdr:rowOff>209550</xdr:rowOff>
    </xdr:to>
    <xdr:sp>
      <xdr:nvSpPr>
        <xdr:cNvPr id="203" name="Rectangle 203"/>
        <xdr:cNvSpPr>
          <a:spLocks/>
        </xdr:cNvSpPr>
      </xdr:nvSpPr>
      <xdr:spPr>
        <a:xfrm>
          <a:off x="10991850" y="8343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47625</xdr:rowOff>
    </xdr:from>
    <xdr:to>
      <xdr:col>16</xdr:col>
      <xdr:colOff>0</xdr:colOff>
      <xdr:row>29</xdr:row>
      <xdr:rowOff>209550</xdr:rowOff>
    </xdr:to>
    <xdr:sp>
      <xdr:nvSpPr>
        <xdr:cNvPr id="204" name="Rectangle 204"/>
        <xdr:cNvSpPr>
          <a:spLocks/>
        </xdr:cNvSpPr>
      </xdr:nvSpPr>
      <xdr:spPr>
        <a:xfrm>
          <a:off x="10991850" y="8343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10991850" y="8562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47625</xdr:rowOff>
    </xdr:from>
    <xdr:to>
      <xdr:col>16</xdr:col>
      <xdr:colOff>0</xdr:colOff>
      <xdr:row>4</xdr:row>
      <xdr:rowOff>209550</xdr:rowOff>
    </xdr:to>
    <xdr:sp>
      <xdr:nvSpPr>
        <xdr:cNvPr id="313" name="Rectangle 313"/>
        <xdr:cNvSpPr>
          <a:spLocks/>
        </xdr:cNvSpPr>
      </xdr:nvSpPr>
      <xdr:spPr>
        <a:xfrm>
          <a:off x="10991850" y="1676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47625</xdr:rowOff>
    </xdr:from>
    <xdr:to>
      <xdr:col>16</xdr:col>
      <xdr:colOff>0</xdr:colOff>
      <xdr:row>4</xdr:row>
      <xdr:rowOff>209550</xdr:rowOff>
    </xdr:to>
    <xdr:sp>
      <xdr:nvSpPr>
        <xdr:cNvPr id="314" name="Rectangle 314"/>
        <xdr:cNvSpPr>
          <a:spLocks/>
        </xdr:cNvSpPr>
      </xdr:nvSpPr>
      <xdr:spPr>
        <a:xfrm>
          <a:off x="10991850" y="1676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47625</xdr:rowOff>
    </xdr:from>
    <xdr:to>
      <xdr:col>16</xdr:col>
      <xdr:colOff>0</xdr:colOff>
      <xdr:row>5</xdr:row>
      <xdr:rowOff>209550</xdr:rowOff>
    </xdr:to>
    <xdr:sp>
      <xdr:nvSpPr>
        <xdr:cNvPr id="315" name="Rectangle 315"/>
        <xdr:cNvSpPr>
          <a:spLocks/>
        </xdr:cNvSpPr>
      </xdr:nvSpPr>
      <xdr:spPr>
        <a:xfrm>
          <a:off x="10991850" y="1943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47625</xdr:rowOff>
    </xdr:from>
    <xdr:to>
      <xdr:col>16</xdr:col>
      <xdr:colOff>0</xdr:colOff>
      <xdr:row>5</xdr:row>
      <xdr:rowOff>209550</xdr:rowOff>
    </xdr:to>
    <xdr:sp>
      <xdr:nvSpPr>
        <xdr:cNvPr id="316" name="Rectangle 316"/>
        <xdr:cNvSpPr>
          <a:spLocks/>
        </xdr:cNvSpPr>
      </xdr:nvSpPr>
      <xdr:spPr>
        <a:xfrm>
          <a:off x="10991850" y="1943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47625</xdr:rowOff>
    </xdr:from>
    <xdr:to>
      <xdr:col>16</xdr:col>
      <xdr:colOff>0</xdr:colOff>
      <xdr:row>6</xdr:row>
      <xdr:rowOff>209550</xdr:rowOff>
    </xdr:to>
    <xdr:sp>
      <xdr:nvSpPr>
        <xdr:cNvPr id="317" name="Rectangle 317"/>
        <xdr:cNvSpPr>
          <a:spLocks/>
        </xdr:cNvSpPr>
      </xdr:nvSpPr>
      <xdr:spPr>
        <a:xfrm>
          <a:off x="10991850" y="2209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47625</xdr:rowOff>
    </xdr:from>
    <xdr:to>
      <xdr:col>16</xdr:col>
      <xdr:colOff>0</xdr:colOff>
      <xdr:row>6</xdr:row>
      <xdr:rowOff>209550</xdr:rowOff>
    </xdr:to>
    <xdr:sp>
      <xdr:nvSpPr>
        <xdr:cNvPr id="318" name="Rectangle 318"/>
        <xdr:cNvSpPr>
          <a:spLocks/>
        </xdr:cNvSpPr>
      </xdr:nvSpPr>
      <xdr:spPr>
        <a:xfrm>
          <a:off x="10991850" y="2209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47625</xdr:rowOff>
    </xdr:from>
    <xdr:to>
      <xdr:col>16</xdr:col>
      <xdr:colOff>0</xdr:colOff>
      <xdr:row>7</xdr:row>
      <xdr:rowOff>209550</xdr:rowOff>
    </xdr:to>
    <xdr:sp>
      <xdr:nvSpPr>
        <xdr:cNvPr id="319" name="Rectangle 319"/>
        <xdr:cNvSpPr>
          <a:spLocks/>
        </xdr:cNvSpPr>
      </xdr:nvSpPr>
      <xdr:spPr>
        <a:xfrm>
          <a:off x="10991850" y="2476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47625</xdr:rowOff>
    </xdr:from>
    <xdr:to>
      <xdr:col>16</xdr:col>
      <xdr:colOff>0</xdr:colOff>
      <xdr:row>7</xdr:row>
      <xdr:rowOff>209550</xdr:rowOff>
    </xdr:to>
    <xdr:sp>
      <xdr:nvSpPr>
        <xdr:cNvPr id="320" name="Rectangle 320"/>
        <xdr:cNvSpPr>
          <a:spLocks/>
        </xdr:cNvSpPr>
      </xdr:nvSpPr>
      <xdr:spPr>
        <a:xfrm>
          <a:off x="10991850" y="2476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47625</xdr:rowOff>
    </xdr:from>
    <xdr:to>
      <xdr:col>16</xdr:col>
      <xdr:colOff>0</xdr:colOff>
      <xdr:row>8</xdr:row>
      <xdr:rowOff>209550</xdr:rowOff>
    </xdr:to>
    <xdr:sp>
      <xdr:nvSpPr>
        <xdr:cNvPr id="321" name="Rectangle 321"/>
        <xdr:cNvSpPr>
          <a:spLocks/>
        </xdr:cNvSpPr>
      </xdr:nvSpPr>
      <xdr:spPr>
        <a:xfrm>
          <a:off x="10991850" y="2743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47625</xdr:rowOff>
    </xdr:from>
    <xdr:to>
      <xdr:col>16</xdr:col>
      <xdr:colOff>0</xdr:colOff>
      <xdr:row>8</xdr:row>
      <xdr:rowOff>209550</xdr:rowOff>
    </xdr:to>
    <xdr:sp>
      <xdr:nvSpPr>
        <xdr:cNvPr id="322" name="Rectangle 322"/>
        <xdr:cNvSpPr>
          <a:spLocks/>
        </xdr:cNvSpPr>
      </xdr:nvSpPr>
      <xdr:spPr>
        <a:xfrm>
          <a:off x="10991850" y="2743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16</xdr:col>
      <xdr:colOff>0</xdr:colOff>
      <xdr:row>9</xdr:row>
      <xdr:rowOff>209550</xdr:rowOff>
    </xdr:to>
    <xdr:sp>
      <xdr:nvSpPr>
        <xdr:cNvPr id="323" name="Rectangle 323"/>
        <xdr:cNvSpPr>
          <a:spLocks/>
        </xdr:cNvSpPr>
      </xdr:nvSpPr>
      <xdr:spPr>
        <a:xfrm>
          <a:off x="10991850" y="3009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16</xdr:col>
      <xdr:colOff>0</xdr:colOff>
      <xdr:row>9</xdr:row>
      <xdr:rowOff>209550</xdr:rowOff>
    </xdr:to>
    <xdr:sp>
      <xdr:nvSpPr>
        <xdr:cNvPr id="324" name="Rectangle 324"/>
        <xdr:cNvSpPr>
          <a:spLocks/>
        </xdr:cNvSpPr>
      </xdr:nvSpPr>
      <xdr:spPr>
        <a:xfrm>
          <a:off x="10991850" y="3009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10</xdr:row>
      <xdr:rowOff>209550</xdr:rowOff>
    </xdr:to>
    <xdr:sp>
      <xdr:nvSpPr>
        <xdr:cNvPr id="325" name="Rectangle 325"/>
        <xdr:cNvSpPr>
          <a:spLocks/>
        </xdr:cNvSpPr>
      </xdr:nvSpPr>
      <xdr:spPr>
        <a:xfrm>
          <a:off x="10991850" y="3276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10</xdr:row>
      <xdr:rowOff>209550</xdr:rowOff>
    </xdr:to>
    <xdr:sp>
      <xdr:nvSpPr>
        <xdr:cNvPr id="326" name="Rectangle 326"/>
        <xdr:cNvSpPr>
          <a:spLocks/>
        </xdr:cNvSpPr>
      </xdr:nvSpPr>
      <xdr:spPr>
        <a:xfrm>
          <a:off x="10991850" y="3276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47625</xdr:rowOff>
    </xdr:from>
    <xdr:to>
      <xdr:col>16</xdr:col>
      <xdr:colOff>0</xdr:colOff>
      <xdr:row>11</xdr:row>
      <xdr:rowOff>209550</xdr:rowOff>
    </xdr:to>
    <xdr:sp>
      <xdr:nvSpPr>
        <xdr:cNvPr id="327" name="Rectangle 327"/>
        <xdr:cNvSpPr>
          <a:spLocks/>
        </xdr:cNvSpPr>
      </xdr:nvSpPr>
      <xdr:spPr>
        <a:xfrm>
          <a:off x="10991850" y="3543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47625</xdr:rowOff>
    </xdr:from>
    <xdr:to>
      <xdr:col>16</xdr:col>
      <xdr:colOff>0</xdr:colOff>
      <xdr:row>11</xdr:row>
      <xdr:rowOff>209550</xdr:rowOff>
    </xdr:to>
    <xdr:sp>
      <xdr:nvSpPr>
        <xdr:cNvPr id="328" name="Rectangle 328"/>
        <xdr:cNvSpPr>
          <a:spLocks/>
        </xdr:cNvSpPr>
      </xdr:nvSpPr>
      <xdr:spPr>
        <a:xfrm>
          <a:off x="10991850" y="3543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47625</xdr:rowOff>
    </xdr:from>
    <xdr:to>
      <xdr:col>16</xdr:col>
      <xdr:colOff>0</xdr:colOff>
      <xdr:row>12</xdr:row>
      <xdr:rowOff>209550</xdr:rowOff>
    </xdr:to>
    <xdr:sp>
      <xdr:nvSpPr>
        <xdr:cNvPr id="329" name="Rectangle 329"/>
        <xdr:cNvSpPr>
          <a:spLocks/>
        </xdr:cNvSpPr>
      </xdr:nvSpPr>
      <xdr:spPr>
        <a:xfrm>
          <a:off x="10991850" y="3810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47625</xdr:rowOff>
    </xdr:from>
    <xdr:to>
      <xdr:col>16</xdr:col>
      <xdr:colOff>0</xdr:colOff>
      <xdr:row>12</xdr:row>
      <xdr:rowOff>209550</xdr:rowOff>
    </xdr:to>
    <xdr:sp>
      <xdr:nvSpPr>
        <xdr:cNvPr id="330" name="Rectangle 330"/>
        <xdr:cNvSpPr>
          <a:spLocks/>
        </xdr:cNvSpPr>
      </xdr:nvSpPr>
      <xdr:spPr>
        <a:xfrm>
          <a:off x="10991850" y="3810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47625</xdr:rowOff>
    </xdr:from>
    <xdr:to>
      <xdr:col>16</xdr:col>
      <xdr:colOff>0</xdr:colOff>
      <xdr:row>13</xdr:row>
      <xdr:rowOff>209550</xdr:rowOff>
    </xdr:to>
    <xdr:sp>
      <xdr:nvSpPr>
        <xdr:cNvPr id="331" name="Rectangle 331"/>
        <xdr:cNvSpPr>
          <a:spLocks/>
        </xdr:cNvSpPr>
      </xdr:nvSpPr>
      <xdr:spPr>
        <a:xfrm>
          <a:off x="10991850" y="4076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47625</xdr:rowOff>
    </xdr:from>
    <xdr:to>
      <xdr:col>16</xdr:col>
      <xdr:colOff>0</xdr:colOff>
      <xdr:row>13</xdr:row>
      <xdr:rowOff>209550</xdr:rowOff>
    </xdr:to>
    <xdr:sp>
      <xdr:nvSpPr>
        <xdr:cNvPr id="332" name="Rectangle 332"/>
        <xdr:cNvSpPr>
          <a:spLocks/>
        </xdr:cNvSpPr>
      </xdr:nvSpPr>
      <xdr:spPr>
        <a:xfrm>
          <a:off x="10991850" y="4076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47625</xdr:rowOff>
    </xdr:from>
    <xdr:to>
      <xdr:col>16</xdr:col>
      <xdr:colOff>0</xdr:colOff>
      <xdr:row>14</xdr:row>
      <xdr:rowOff>209550</xdr:rowOff>
    </xdr:to>
    <xdr:sp>
      <xdr:nvSpPr>
        <xdr:cNvPr id="333" name="Rectangle 333"/>
        <xdr:cNvSpPr>
          <a:spLocks/>
        </xdr:cNvSpPr>
      </xdr:nvSpPr>
      <xdr:spPr>
        <a:xfrm>
          <a:off x="10991850" y="4343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47625</xdr:rowOff>
    </xdr:from>
    <xdr:to>
      <xdr:col>16</xdr:col>
      <xdr:colOff>0</xdr:colOff>
      <xdr:row>14</xdr:row>
      <xdr:rowOff>209550</xdr:rowOff>
    </xdr:to>
    <xdr:sp>
      <xdr:nvSpPr>
        <xdr:cNvPr id="334" name="Rectangle 334"/>
        <xdr:cNvSpPr>
          <a:spLocks/>
        </xdr:cNvSpPr>
      </xdr:nvSpPr>
      <xdr:spPr>
        <a:xfrm>
          <a:off x="10991850" y="4343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209550</xdr:rowOff>
    </xdr:to>
    <xdr:sp>
      <xdr:nvSpPr>
        <xdr:cNvPr id="335" name="Rectangle 335"/>
        <xdr:cNvSpPr>
          <a:spLocks/>
        </xdr:cNvSpPr>
      </xdr:nvSpPr>
      <xdr:spPr>
        <a:xfrm>
          <a:off x="10991850" y="4610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209550</xdr:rowOff>
    </xdr:to>
    <xdr:sp>
      <xdr:nvSpPr>
        <xdr:cNvPr id="336" name="Rectangle 336"/>
        <xdr:cNvSpPr>
          <a:spLocks/>
        </xdr:cNvSpPr>
      </xdr:nvSpPr>
      <xdr:spPr>
        <a:xfrm>
          <a:off x="10991850" y="4610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16</xdr:row>
      <xdr:rowOff>209550</xdr:rowOff>
    </xdr:to>
    <xdr:sp>
      <xdr:nvSpPr>
        <xdr:cNvPr id="337" name="Rectangle 337"/>
        <xdr:cNvSpPr>
          <a:spLocks/>
        </xdr:cNvSpPr>
      </xdr:nvSpPr>
      <xdr:spPr>
        <a:xfrm>
          <a:off x="10991850" y="4876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16</xdr:row>
      <xdr:rowOff>209550</xdr:rowOff>
    </xdr:to>
    <xdr:sp>
      <xdr:nvSpPr>
        <xdr:cNvPr id="338" name="Rectangle 338"/>
        <xdr:cNvSpPr>
          <a:spLocks/>
        </xdr:cNvSpPr>
      </xdr:nvSpPr>
      <xdr:spPr>
        <a:xfrm>
          <a:off x="10991850" y="4876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47625</xdr:rowOff>
    </xdr:from>
    <xdr:to>
      <xdr:col>16</xdr:col>
      <xdr:colOff>0</xdr:colOff>
      <xdr:row>17</xdr:row>
      <xdr:rowOff>209550</xdr:rowOff>
    </xdr:to>
    <xdr:sp>
      <xdr:nvSpPr>
        <xdr:cNvPr id="339" name="Rectangle 339"/>
        <xdr:cNvSpPr>
          <a:spLocks/>
        </xdr:cNvSpPr>
      </xdr:nvSpPr>
      <xdr:spPr>
        <a:xfrm>
          <a:off x="10991850" y="5143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47625</xdr:rowOff>
    </xdr:from>
    <xdr:to>
      <xdr:col>16</xdr:col>
      <xdr:colOff>0</xdr:colOff>
      <xdr:row>17</xdr:row>
      <xdr:rowOff>209550</xdr:rowOff>
    </xdr:to>
    <xdr:sp>
      <xdr:nvSpPr>
        <xdr:cNvPr id="340" name="Rectangle 340"/>
        <xdr:cNvSpPr>
          <a:spLocks/>
        </xdr:cNvSpPr>
      </xdr:nvSpPr>
      <xdr:spPr>
        <a:xfrm>
          <a:off x="10991850" y="5143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47625</xdr:rowOff>
    </xdr:from>
    <xdr:to>
      <xdr:col>16</xdr:col>
      <xdr:colOff>0</xdr:colOff>
      <xdr:row>18</xdr:row>
      <xdr:rowOff>209550</xdr:rowOff>
    </xdr:to>
    <xdr:sp>
      <xdr:nvSpPr>
        <xdr:cNvPr id="341" name="Rectangle 341"/>
        <xdr:cNvSpPr>
          <a:spLocks/>
        </xdr:cNvSpPr>
      </xdr:nvSpPr>
      <xdr:spPr>
        <a:xfrm>
          <a:off x="10991850" y="5410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47625</xdr:rowOff>
    </xdr:from>
    <xdr:to>
      <xdr:col>16</xdr:col>
      <xdr:colOff>0</xdr:colOff>
      <xdr:row>18</xdr:row>
      <xdr:rowOff>209550</xdr:rowOff>
    </xdr:to>
    <xdr:sp>
      <xdr:nvSpPr>
        <xdr:cNvPr id="342" name="Rectangle 342"/>
        <xdr:cNvSpPr>
          <a:spLocks/>
        </xdr:cNvSpPr>
      </xdr:nvSpPr>
      <xdr:spPr>
        <a:xfrm>
          <a:off x="10991850" y="5410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47625</xdr:rowOff>
    </xdr:from>
    <xdr:to>
      <xdr:col>16</xdr:col>
      <xdr:colOff>0</xdr:colOff>
      <xdr:row>19</xdr:row>
      <xdr:rowOff>209550</xdr:rowOff>
    </xdr:to>
    <xdr:sp>
      <xdr:nvSpPr>
        <xdr:cNvPr id="343" name="Rectangle 343"/>
        <xdr:cNvSpPr>
          <a:spLocks/>
        </xdr:cNvSpPr>
      </xdr:nvSpPr>
      <xdr:spPr>
        <a:xfrm>
          <a:off x="10991850" y="5676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47625</xdr:rowOff>
    </xdr:from>
    <xdr:to>
      <xdr:col>16</xdr:col>
      <xdr:colOff>0</xdr:colOff>
      <xdr:row>19</xdr:row>
      <xdr:rowOff>209550</xdr:rowOff>
    </xdr:to>
    <xdr:sp>
      <xdr:nvSpPr>
        <xdr:cNvPr id="344" name="Rectangle 344"/>
        <xdr:cNvSpPr>
          <a:spLocks/>
        </xdr:cNvSpPr>
      </xdr:nvSpPr>
      <xdr:spPr>
        <a:xfrm>
          <a:off x="10991850" y="5676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47625</xdr:rowOff>
    </xdr:from>
    <xdr:to>
      <xdr:col>16</xdr:col>
      <xdr:colOff>0</xdr:colOff>
      <xdr:row>20</xdr:row>
      <xdr:rowOff>209550</xdr:rowOff>
    </xdr:to>
    <xdr:sp>
      <xdr:nvSpPr>
        <xdr:cNvPr id="345" name="Rectangle 345"/>
        <xdr:cNvSpPr>
          <a:spLocks/>
        </xdr:cNvSpPr>
      </xdr:nvSpPr>
      <xdr:spPr>
        <a:xfrm>
          <a:off x="10991850" y="5943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47625</xdr:rowOff>
    </xdr:from>
    <xdr:to>
      <xdr:col>16</xdr:col>
      <xdr:colOff>0</xdr:colOff>
      <xdr:row>20</xdr:row>
      <xdr:rowOff>209550</xdr:rowOff>
    </xdr:to>
    <xdr:sp>
      <xdr:nvSpPr>
        <xdr:cNvPr id="346" name="Rectangle 346"/>
        <xdr:cNvSpPr>
          <a:spLocks/>
        </xdr:cNvSpPr>
      </xdr:nvSpPr>
      <xdr:spPr>
        <a:xfrm>
          <a:off x="10991850" y="59436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47625</xdr:rowOff>
    </xdr:from>
    <xdr:to>
      <xdr:col>16</xdr:col>
      <xdr:colOff>0</xdr:colOff>
      <xdr:row>21</xdr:row>
      <xdr:rowOff>209550</xdr:rowOff>
    </xdr:to>
    <xdr:sp>
      <xdr:nvSpPr>
        <xdr:cNvPr id="347" name="Rectangle 347"/>
        <xdr:cNvSpPr>
          <a:spLocks/>
        </xdr:cNvSpPr>
      </xdr:nvSpPr>
      <xdr:spPr>
        <a:xfrm>
          <a:off x="10991850" y="6210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47625</xdr:rowOff>
    </xdr:from>
    <xdr:to>
      <xdr:col>16</xdr:col>
      <xdr:colOff>0</xdr:colOff>
      <xdr:row>21</xdr:row>
      <xdr:rowOff>209550</xdr:rowOff>
    </xdr:to>
    <xdr:sp>
      <xdr:nvSpPr>
        <xdr:cNvPr id="348" name="Rectangle 348"/>
        <xdr:cNvSpPr>
          <a:spLocks/>
        </xdr:cNvSpPr>
      </xdr:nvSpPr>
      <xdr:spPr>
        <a:xfrm>
          <a:off x="10991850" y="62103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47625</xdr:rowOff>
    </xdr:from>
    <xdr:to>
      <xdr:col>16</xdr:col>
      <xdr:colOff>0</xdr:colOff>
      <xdr:row>22</xdr:row>
      <xdr:rowOff>209550</xdr:rowOff>
    </xdr:to>
    <xdr:sp>
      <xdr:nvSpPr>
        <xdr:cNvPr id="349" name="Rectangle 349"/>
        <xdr:cNvSpPr>
          <a:spLocks/>
        </xdr:cNvSpPr>
      </xdr:nvSpPr>
      <xdr:spPr>
        <a:xfrm>
          <a:off x="10991850" y="6477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47625</xdr:rowOff>
    </xdr:from>
    <xdr:to>
      <xdr:col>16</xdr:col>
      <xdr:colOff>0</xdr:colOff>
      <xdr:row>22</xdr:row>
      <xdr:rowOff>209550</xdr:rowOff>
    </xdr:to>
    <xdr:sp>
      <xdr:nvSpPr>
        <xdr:cNvPr id="350" name="Rectangle 350"/>
        <xdr:cNvSpPr>
          <a:spLocks/>
        </xdr:cNvSpPr>
      </xdr:nvSpPr>
      <xdr:spPr>
        <a:xfrm>
          <a:off x="10991850" y="64770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47625</xdr:rowOff>
    </xdr:from>
    <xdr:to>
      <xdr:col>16</xdr:col>
      <xdr:colOff>0</xdr:colOff>
      <xdr:row>23</xdr:row>
      <xdr:rowOff>209550</xdr:rowOff>
    </xdr:to>
    <xdr:sp>
      <xdr:nvSpPr>
        <xdr:cNvPr id="351" name="Rectangle 351"/>
        <xdr:cNvSpPr>
          <a:spLocks/>
        </xdr:cNvSpPr>
      </xdr:nvSpPr>
      <xdr:spPr>
        <a:xfrm>
          <a:off x="10991850" y="6743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47625</xdr:rowOff>
    </xdr:from>
    <xdr:to>
      <xdr:col>16</xdr:col>
      <xdr:colOff>0</xdr:colOff>
      <xdr:row>23</xdr:row>
      <xdr:rowOff>209550</xdr:rowOff>
    </xdr:to>
    <xdr:sp>
      <xdr:nvSpPr>
        <xdr:cNvPr id="352" name="Rectangle 352"/>
        <xdr:cNvSpPr>
          <a:spLocks/>
        </xdr:cNvSpPr>
      </xdr:nvSpPr>
      <xdr:spPr>
        <a:xfrm>
          <a:off x="10991850" y="67437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47625</xdr:rowOff>
    </xdr:from>
    <xdr:to>
      <xdr:col>16</xdr:col>
      <xdr:colOff>0</xdr:colOff>
      <xdr:row>24</xdr:row>
      <xdr:rowOff>209550</xdr:rowOff>
    </xdr:to>
    <xdr:sp>
      <xdr:nvSpPr>
        <xdr:cNvPr id="353" name="Rectangle 353"/>
        <xdr:cNvSpPr>
          <a:spLocks/>
        </xdr:cNvSpPr>
      </xdr:nvSpPr>
      <xdr:spPr>
        <a:xfrm>
          <a:off x="10991850" y="7010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47625</xdr:rowOff>
    </xdr:from>
    <xdr:to>
      <xdr:col>16</xdr:col>
      <xdr:colOff>0</xdr:colOff>
      <xdr:row>24</xdr:row>
      <xdr:rowOff>209550</xdr:rowOff>
    </xdr:to>
    <xdr:sp>
      <xdr:nvSpPr>
        <xdr:cNvPr id="354" name="Rectangle 354"/>
        <xdr:cNvSpPr>
          <a:spLocks/>
        </xdr:cNvSpPr>
      </xdr:nvSpPr>
      <xdr:spPr>
        <a:xfrm>
          <a:off x="10991850" y="70104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47625</xdr:rowOff>
    </xdr:from>
    <xdr:to>
      <xdr:col>16</xdr:col>
      <xdr:colOff>0</xdr:colOff>
      <xdr:row>25</xdr:row>
      <xdr:rowOff>209550</xdr:rowOff>
    </xdr:to>
    <xdr:sp>
      <xdr:nvSpPr>
        <xdr:cNvPr id="355" name="Rectangle 355"/>
        <xdr:cNvSpPr>
          <a:spLocks/>
        </xdr:cNvSpPr>
      </xdr:nvSpPr>
      <xdr:spPr>
        <a:xfrm>
          <a:off x="10991850" y="7277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47625</xdr:rowOff>
    </xdr:from>
    <xdr:to>
      <xdr:col>16</xdr:col>
      <xdr:colOff>0</xdr:colOff>
      <xdr:row>25</xdr:row>
      <xdr:rowOff>209550</xdr:rowOff>
    </xdr:to>
    <xdr:sp>
      <xdr:nvSpPr>
        <xdr:cNvPr id="356" name="Rectangle 356"/>
        <xdr:cNvSpPr>
          <a:spLocks/>
        </xdr:cNvSpPr>
      </xdr:nvSpPr>
      <xdr:spPr>
        <a:xfrm>
          <a:off x="10991850" y="72771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47625</xdr:rowOff>
    </xdr:from>
    <xdr:to>
      <xdr:col>16</xdr:col>
      <xdr:colOff>0</xdr:colOff>
      <xdr:row>26</xdr:row>
      <xdr:rowOff>209550</xdr:rowOff>
    </xdr:to>
    <xdr:sp>
      <xdr:nvSpPr>
        <xdr:cNvPr id="357" name="Rectangle 357"/>
        <xdr:cNvSpPr>
          <a:spLocks/>
        </xdr:cNvSpPr>
      </xdr:nvSpPr>
      <xdr:spPr>
        <a:xfrm>
          <a:off x="10991850" y="7543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47625</xdr:rowOff>
    </xdr:from>
    <xdr:to>
      <xdr:col>16</xdr:col>
      <xdr:colOff>0</xdr:colOff>
      <xdr:row>26</xdr:row>
      <xdr:rowOff>209550</xdr:rowOff>
    </xdr:to>
    <xdr:sp>
      <xdr:nvSpPr>
        <xdr:cNvPr id="358" name="Rectangle 358"/>
        <xdr:cNvSpPr>
          <a:spLocks/>
        </xdr:cNvSpPr>
      </xdr:nvSpPr>
      <xdr:spPr>
        <a:xfrm>
          <a:off x="10991850" y="75438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47625</xdr:rowOff>
    </xdr:from>
    <xdr:to>
      <xdr:col>16</xdr:col>
      <xdr:colOff>0</xdr:colOff>
      <xdr:row>27</xdr:row>
      <xdr:rowOff>209550</xdr:rowOff>
    </xdr:to>
    <xdr:sp>
      <xdr:nvSpPr>
        <xdr:cNvPr id="359" name="Rectangle 359"/>
        <xdr:cNvSpPr>
          <a:spLocks/>
        </xdr:cNvSpPr>
      </xdr:nvSpPr>
      <xdr:spPr>
        <a:xfrm>
          <a:off x="10991850" y="7810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47625</xdr:rowOff>
    </xdr:from>
    <xdr:to>
      <xdr:col>16</xdr:col>
      <xdr:colOff>0</xdr:colOff>
      <xdr:row>27</xdr:row>
      <xdr:rowOff>209550</xdr:rowOff>
    </xdr:to>
    <xdr:sp>
      <xdr:nvSpPr>
        <xdr:cNvPr id="360" name="Rectangle 360"/>
        <xdr:cNvSpPr>
          <a:spLocks/>
        </xdr:cNvSpPr>
      </xdr:nvSpPr>
      <xdr:spPr>
        <a:xfrm>
          <a:off x="10991850" y="78105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47625</xdr:rowOff>
    </xdr:from>
    <xdr:to>
      <xdr:col>16</xdr:col>
      <xdr:colOff>0</xdr:colOff>
      <xdr:row>28</xdr:row>
      <xdr:rowOff>209550</xdr:rowOff>
    </xdr:to>
    <xdr:sp>
      <xdr:nvSpPr>
        <xdr:cNvPr id="361" name="Rectangle 361"/>
        <xdr:cNvSpPr>
          <a:spLocks/>
        </xdr:cNvSpPr>
      </xdr:nvSpPr>
      <xdr:spPr>
        <a:xfrm>
          <a:off x="10991850" y="8077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47625</xdr:rowOff>
    </xdr:from>
    <xdr:to>
      <xdr:col>16</xdr:col>
      <xdr:colOff>0</xdr:colOff>
      <xdr:row>28</xdr:row>
      <xdr:rowOff>209550</xdr:rowOff>
    </xdr:to>
    <xdr:sp>
      <xdr:nvSpPr>
        <xdr:cNvPr id="362" name="Rectangle 362"/>
        <xdr:cNvSpPr>
          <a:spLocks/>
        </xdr:cNvSpPr>
      </xdr:nvSpPr>
      <xdr:spPr>
        <a:xfrm>
          <a:off x="10991850" y="80772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47625</xdr:rowOff>
    </xdr:from>
    <xdr:to>
      <xdr:col>16</xdr:col>
      <xdr:colOff>0</xdr:colOff>
      <xdr:row>29</xdr:row>
      <xdr:rowOff>209550</xdr:rowOff>
    </xdr:to>
    <xdr:sp>
      <xdr:nvSpPr>
        <xdr:cNvPr id="363" name="Rectangle 363"/>
        <xdr:cNvSpPr>
          <a:spLocks/>
        </xdr:cNvSpPr>
      </xdr:nvSpPr>
      <xdr:spPr>
        <a:xfrm>
          <a:off x="10991850" y="8343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47625</xdr:rowOff>
    </xdr:from>
    <xdr:to>
      <xdr:col>16</xdr:col>
      <xdr:colOff>0</xdr:colOff>
      <xdr:row>29</xdr:row>
      <xdr:rowOff>209550</xdr:rowOff>
    </xdr:to>
    <xdr:sp>
      <xdr:nvSpPr>
        <xdr:cNvPr id="364" name="Rectangle 364"/>
        <xdr:cNvSpPr>
          <a:spLocks/>
        </xdr:cNvSpPr>
      </xdr:nvSpPr>
      <xdr:spPr>
        <a:xfrm>
          <a:off x="10991850" y="834390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du001608\LOKALE~1\Temp\notesA63E55\Antragsformular_inv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 Kurzzeitpflege"/>
      <sheetName val="Einzeldaten Kurzzeitpflege"/>
      <sheetName val="Deckblatt TagesNachtpflege"/>
      <sheetName val="Einzeldaten TagesNachtpfleg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0-33-Investitionskosten@stadt-duisburg.d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2"/>
  <sheetViews>
    <sheetView showGridLines="0" showZeros="0" tabSelected="1" zoomScale="90" zoomScaleNormal="90" zoomScalePageLayoutView="0" workbookViewId="0" topLeftCell="A10">
      <selection activeCell="E6" sqref="E6:F7"/>
    </sheetView>
  </sheetViews>
  <sheetFormatPr defaultColWidth="11.421875" defaultRowHeight="12.75"/>
  <cols>
    <col min="1" max="1" width="11.421875" style="1" customWidth="1"/>
    <col min="2" max="2" width="21.57421875" style="1" customWidth="1"/>
    <col min="3" max="3" width="11.421875" style="1" customWidth="1"/>
    <col min="4" max="4" width="14.421875" style="1" customWidth="1"/>
    <col min="5" max="6" width="12.421875" style="1" customWidth="1"/>
    <col min="7" max="7" width="10.140625" style="1" customWidth="1"/>
    <col min="8" max="16384" width="11.421875" style="1" customWidth="1"/>
  </cols>
  <sheetData>
    <row r="4" spans="1:4" ht="15.75">
      <c r="A4" s="1" t="s">
        <v>0</v>
      </c>
      <c r="D4" s="2" t="s">
        <v>84</v>
      </c>
    </row>
    <row r="5" spans="1:6" ht="15.75">
      <c r="A5" s="1" t="s">
        <v>1</v>
      </c>
      <c r="C5" s="2"/>
      <c r="D5" s="76" t="s">
        <v>41</v>
      </c>
      <c r="E5" s="2"/>
      <c r="F5" s="2"/>
    </row>
    <row r="6" spans="1:6" ht="15">
      <c r="A6" s="1" t="s">
        <v>82</v>
      </c>
      <c r="C6" s="2"/>
      <c r="E6" s="110"/>
      <c r="F6" s="110"/>
    </row>
    <row r="7" spans="1:6" ht="15">
      <c r="A7" s="1" t="s">
        <v>80</v>
      </c>
      <c r="C7" s="2"/>
      <c r="E7" s="110"/>
      <c r="F7" s="110"/>
    </row>
    <row r="8" spans="1:6" ht="15">
      <c r="A8" s="2" t="s">
        <v>2</v>
      </c>
      <c r="C8" s="2"/>
      <c r="E8" s="75"/>
      <c r="F8" s="75"/>
    </row>
    <row r="9" spans="3:6" ht="15">
      <c r="C9" s="2"/>
      <c r="D9" s="2"/>
      <c r="E9" s="75"/>
      <c r="F9" s="75"/>
    </row>
    <row r="10" spans="1:8" ht="17.25" customHeight="1">
      <c r="A10" s="1" t="s">
        <v>73</v>
      </c>
      <c r="B10" s="2"/>
      <c r="C10" s="2"/>
      <c r="D10" s="111"/>
      <c r="E10" s="111"/>
      <c r="F10" s="111"/>
      <c r="G10" s="2"/>
      <c r="H10" s="2"/>
    </row>
    <row r="11" spans="1:8" ht="26.25" customHeight="1">
      <c r="A11" s="94" t="s">
        <v>83</v>
      </c>
      <c r="B11" s="95"/>
      <c r="C11" s="95"/>
      <c r="D11" s="95"/>
      <c r="E11" s="95"/>
      <c r="F11" s="95"/>
      <c r="G11" s="95"/>
      <c r="H11" s="2"/>
    </row>
    <row r="12" spans="1:7" ht="36" customHeight="1">
      <c r="A12" s="98" t="s">
        <v>42</v>
      </c>
      <c r="B12" s="99"/>
      <c r="C12" s="99"/>
      <c r="D12" s="99"/>
      <c r="E12" s="99"/>
      <c r="F12" s="99"/>
      <c r="G12" s="100"/>
    </row>
    <row r="13" spans="1:7" ht="15" customHeight="1">
      <c r="A13" s="3"/>
      <c r="B13" s="3"/>
      <c r="C13" s="3"/>
      <c r="D13" s="3"/>
      <c r="E13" s="3"/>
      <c r="F13" s="3"/>
      <c r="G13" s="3"/>
    </row>
    <row r="14" spans="1:10" s="7" customFormat="1" ht="9" customHeight="1">
      <c r="A14" s="4"/>
      <c r="B14" s="5"/>
      <c r="C14" s="6"/>
      <c r="D14" s="6"/>
      <c r="E14" s="6"/>
      <c r="F14" s="6"/>
      <c r="G14" s="6"/>
      <c r="I14" s="1"/>
      <c r="J14" s="1"/>
    </row>
    <row r="15" spans="1:10" s="9" customFormat="1" ht="20.25">
      <c r="A15" s="101" t="s">
        <v>3</v>
      </c>
      <c r="B15" s="102"/>
      <c r="C15" s="103"/>
      <c r="D15" s="104"/>
      <c r="E15" s="104"/>
      <c r="F15" s="104"/>
      <c r="G15" s="105"/>
      <c r="I15" s="7"/>
      <c r="J15" s="7"/>
    </row>
    <row r="16" spans="1:10" s="7" customFormat="1" ht="9" customHeight="1">
      <c r="A16" s="4"/>
      <c r="B16" s="5"/>
      <c r="C16" s="6"/>
      <c r="D16" s="6"/>
      <c r="E16" s="6"/>
      <c r="F16" s="6"/>
      <c r="G16" s="6"/>
      <c r="I16" s="9"/>
      <c r="J16" s="9"/>
    </row>
    <row r="17" spans="1:10" s="9" customFormat="1" ht="20.25">
      <c r="A17" s="10" t="s">
        <v>4</v>
      </c>
      <c r="B17" s="10"/>
      <c r="C17" s="106"/>
      <c r="D17" s="107"/>
      <c r="E17" s="107"/>
      <c r="F17" s="107"/>
      <c r="G17" s="108"/>
      <c r="I17" s="7"/>
      <c r="J17" s="7"/>
    </row>
    <row r="18" spans="1:10" s="9" customFormat="1" ht="12.75" customHeight="1">
      <c r="A18" s="10"/>
      <c r="B18" s="10"/>
      <c r="C18" s="83"/>
      <c r="D18" s="83"/>
      <c r="E18" s="83"/>
      <c r="F18" s="83"/>
      <c r="G18" s="83"/>
      <c r="I18" s="7"/>
      <c r="J18" s="7"/>
    </row>
    <row r="19" spans="1:10" s="9" customFormat="1" ht="15" customHeight="1">
      <c r="A19" s="90" t="s">
        <v>61</v>
      </c>
      <c r="B19" s="90"/>
      <c r="C19" s="84"/>
      <c r="D19" s="85"/>
      <c r="E19" s="85"/>
      <c r="F19" s="85"/>
      <c r="G19" s="86"/>
      <c r="I19" s="7"/>
      <c r="J19" s="7"/>
    </row>
    <row r="20" spans="1:10" s="7" customFormat="1" ht="15" customHeight="1">
      <c r="A20" s="90" t="s">
        <v>62</v>
      </c>
      <c r="B20" s="90"/>
      <c r="C20" s="87"/>
      <c r="D20" s="88"/>
      <c r="E20" s="88"/>
      <c r="F20" s="88"/>
      <c r="G20" s="89"/>
      <c r="I20" s="9"/>
      <c r="J20" s="9"/>
    </row>
    <row r="21" spans="1:10" s="9" customFormat="1" ht="20.25">
      <c r="A21" s="10" t="s">
        <v>5</v>
      </c>
      <c r="B21" s="10"/>
      <c r="C21" s="8"/>
      <c r="D21" s="8"/>
      <c r="E21" s="8"/>
      <c r="F21" s="8"/>
      <c r="G21" s="8"/>
      <c r="I21" s="7"/>
      <c r="J21" s="7"/>
    </row>
    <row r="22" spans="1:7" s="9" customFormat="1" ht="16.5">
      <c r="A22" s="10" t="s">
        <v>6</v>
      </c>
      <c r="B22" s="10"/>
      <c r="C22" s="106"/>
      <c r="D22" s="107"/>
      <c r="E22" s="107"/>
      <c r="F22" s="107"/>
      <c r="G22" s="108"/>
    </row>
    <row r="23" spans="1:7" s="9" customFormat="1" ht="16.5">
      <c r="A23" s="10" t="s">
        <v>7</v>
      </c>
      <c r="B23" s="10"/>
      <c r="C23" s="106"/>
      <c r="D23" s="107"/>
      <c r="E23" s="107"/>
      <c r="F23" s="107"/>
      <c r="G23" s="108"/>
    </row>
    <row r="24" spans="1:10" s="7" customFormat="1" ht="9.75" customHeight="1">
      <c r="A24" s="11"/>
      <c r="B24" s="11"/>
      <c r="C24" s="12"/>
      <c r="D24" s="12"/>
      <c r="E24" s="12"/>
      <c r="F24" s="12"/>
      <c r="G24" s="12"/>
      <c r="I24" s="9"/>
      <c r="J24" s="9"/>
    </row>
    <row r="25" spans="1:10" s="9" customFormat="1" ht="20.25">
      <c r="A25" s="10" t="s">
        <v>8</v>
      </c>
      <c r="B25" s="10"/>
      <c r="C25" s="106"/>
      <c r="D25" s="107"/>
      <c r="E25" s="107"/>
      <c r="F25" s="107"/>
      <c r="G25" s="108"/>
      <c r="I25" s="7"/>
      <c r="J25" s="7"/>
    </row>
    <row r="26" spans="1:7" s="9" customFormat="1" ht="16.5">
      <c r="A26" s="10" t="s">
        <v>9</v>
      </c>
      <c r="B26" s="10"/>
      <c r="C26" s="106"/>
      <c r="D26" s="107"/>
      <c r="E26" s="107"/>
      <c r="F26" s="107"/>
      <c r="G26" s="108"/>
    </row>
    <row r="27" spans="1:7" s="9" customFormat="1" ht="16.5">
      <c r="A27" s="10" t="s">
        <v>10</v>
      </c>
      <c r="B27" s="10"/>
      <c r="C27" s="106"/>
      <c r="D27" s="107"/>
      <c r="E27" s="107"/>
      <c r="F27" s="107"/>
      <c r="G27" s="108"/>
    </row>
    <row r="28" spans="1:10" s="7" customFormat="1" ht="10.5" customHeight="1">
      <c r="A28" s="11"/>
      <c r="B28" s="11"/>
      <c r="C28" s="12"/>
      <c r="D28" s="12"/>
      <c r="E28" s="12"/>
      <c r="F28" s="12"/>
      <c r="G28" s="12"/>
      <c r="I28" s="9"/>
      <c r="J28" s="9"/>
    </row>
    <row r="29" spans="1:10" s="9" customFormat="1" ht="20.25">
      <c r="A29" s="74" t="s">
        <v>11</v>
      </c>
      <c r="B29" s="10"/>
      <c r="C29" s="8"/>
      <c r="D29" s="8"/>
      <c r="E29" s="8"/>
      <c r="F29" s="8"/>
      <c r="G29" s="8"/>
      <c r="I29" s="7"/>
      <c r="J29" s="7"/>
    </row>
    <row r="30" spans="1:7" s="9" customFormat="1" ht="16.5">
      <c r="A30" s="10" t="s">
        <v>12</v>
      </c>
      <c r="B30" s="10"/>
      <c r="C30" s="106"/>
      <c r="D30" s="107"/>
      <c r="E30" s="107"/>
      <c r="F30" s="107"/>
      <c r="G30" s="108"/>
    </row>
    <row r="31" spans="1:7" s="9" customFormat="1" ht="16.5">
      <c r="A31" s="10"/>
      <c r="B31" s="10"/>
      <c r="C31" s="106"/>
      <c r="D31" s="107"/>
      <c r="E31" s="107"/>
      <c r="F31" s="107"/>
      <c r="G31" s="108"/>
    </row>
    <row r="32" spans="1:7" s="9" customFormat="1" ht="16.5">
      <c r="A32" s="74" t="s">
        <v>39</v>
      </c>
      <c r="B32" s="10"/>
      <c r="C32" s="106"/>
      <c r="D32" s="107"/>
      <c r="E32" s="107"/>
      <c r="F32" s="107"/>
      <c r="G32" s="108"/>
    </row>
    <row r="33" spans="1:7" s="9" customFormat="1" ht="16.5">
      <c r="A33" s="74" t="s">
        <v>40</v>
      </c>
      <c r="B33" s="10"/>
      <c r="C33" s="106"/>
      <c r="D33" s="107"/>
      <c r="E33" s="107"/>
      <c r="F33" s="107"/>
      <c r="G33" s="108"/>
    </row>
    <row r="34" spans="1:7" s="9" customFormat="1" ht="12" customHeight="1">
      <c r="A34" s="10"/>
      <c r="B34" s="10"/>
      <c r="C34" s="10"/>
      <c r="D34" s="10"/>
      <c r="E34" s="10"/>
      <c r="F34" s="10"/>
      <c r="G34" s="10"/>
    </row>
    <row r="35" spans="1:7" s="9" customFormat="1" ht="27" customHeight="1">
      <c r="A35" s="10"/>
      <c r="B35" s="10"/>
      <c r="C35" s="10"/>
      <c r="D35" s="10"/>
      <c r="E35" s="13" t="s">
        <v>13</v>
      </c>
      <c r="F35" s="14" t="s">
        <v>14</v>
      </c>
      <c r="G35" s="10"/>
    </row>
    <row r="36" spans="1:7" s="9" customFormat="1" ht="12" customHeight="1">
      <c r="A36" s="10"/>
      <c r="B36" s="10"/>
      <c r="C36" s="10"/>
      <c r="D36" s="10"/>
      <c r="E36" s="15"/>
      <c r="F36" s="10"/>
      <c r="G36" s="10"/>
    </row>
    <row r="37" spans="1:7" s="9" customFormat="1" ht="16.5">
      <c r="A37" s="9" t="s">
        <v>15</v>
      </c>
      <c r="C37" s="16"/>
      <c r="D37" s="16"/>
      <c r="E37" s="17">
        <f>Summe_Einzelzimmertage</f>
        <v>0</v>
      </c>
      <c r="F37" s="18">
        <f>Summe_Mehrbettzimmertage</f>
        <v>0</v>
      </c>
      <c r="G37" s="16"/>
    </row>
    <row r="38" spans="1:7" s="9" customFormat="1" ht="11.25" customHeight="1">
      <c r="A38" s="10"/>
      <c r="B38" s="10"/>
      <c r="C38" s="10"/>
      <c r="D38" s="10"/>
      <c r="E38" s="19"/>
      <c r="F38" s="10"/>
      <c r="G38" s="10"/>
    </row>
    <row r="39" spans="1:7" s="9" customFormat="1" ht="32.25" customHeight="1">
      <c r="A39" s="114" t="s">
        <v>16</v>
      </c>
      <c r="B39" s="114"/>
      <c r="C39" s="114"/>
      <c r="D39" s="114"/>
      <c r="E39" s="20"/>
      <c r="F39" s="21"/>
      <c r="G39" s="16"/>
    </row>
    <row r="40" spans="1:7" s="9" customFormat="1" ht="9.75" customHeight="1">
      <c r="A40" s="22"/>
      <c r="B40" s="23"/>
      <c r="C40" s="23"/>
      <c r="D40" s="23"/>
      <c r="E40" s="24"/>
      <c r="F40" s="16"/>
      <c r="G40" s="16"/>
    </row>
    <row r="41" spans="1:6" s="9" customFormat="1" ht="16.5">
      <c r="A41" s="25" t="s">
        <v>17</v>
      </c>
      <c r="B41" s="23"/>
      <c r="C41" s="23"/>
      <c r="D41" s="23"/>
      <c r="E41" s="26">
        <f>E37*E39</f>
        <v>0</v>
      </c>
      <c r="F41" s="27">
        <f>F37*F39</f>
        <v>0</v>
      </c>
    </row>
    <row r="42" spans="1:6" s="9" customFormat="1" ht="12" customHeight="1" thickBot="1">
      <c r="A42" s="25"/>
      <c r="B42" s="23"/>
      <c r="C42" s="23"/>
      <c r="D42" s="23"/>
      <c r="E42" s="28"/>
      <c r="F42" s="28"/>
    </row>
    <row r="43" spans="1:6" s="9" customFormat="1" ht="17.25" thickBot="1">
      <c r="A43" s="25" t="s">
        <v>18</v>
      </c>
      <c r="B43" s="23"/>
      <c r="C43" s="23"/>
      <c r="D43" s="23"/>
      <c r="E43" s="112">
        <f>SUM(E41:F41)</f>
        <v>0</v>
      </c>
      <c r="F43" s="113"/>
    </row>
    <row r="44" spans="1:10" ht="16.5">
      <c r="A44" s="2"/>
      <c r="B44" s="29"/>
      <c r="C44" s="30"/>
      <c r="E44" s="31"/>
      <c r="F44" s="32"/>
      <c r="I44" s="9"/>
      <c r="J44" s="9"/>
    </row>
    <row r="45" spans="1:7" ht="18" customHeight="1">
      <c r="A45" s="2" t="s">
        <v>67</v>
      </c>
      <c r="B45" s="29"/>
      <c r="C45" s="29"/>
      <c r="D45" s="29"/>
      <c r="E45" s="33"/>
      <c r="F45" s="33"/>
      <c r="G45" s="2"/>
    </row>
    <row r="46" spans="1:6" ht="15" customHeight="1">
      <c r="A46" s="91" t="s">
        <v>68</v>
      </c>
      <c r="B46" s="92"/>
      <c r="C46" s="29"/>
      <c r="D46" s="29"/>
      <c r="E46" s="33"/>
      <c r="F46" s="33"/>
    </row>
    <row r="47" spans="1:6" ht="15" customHeight="1">
      <c r="A47" s="91" t="s">
        <v>69</v>
      </c>
      <c r="B47" s="92"/>
      <c r="C47" s="29"/>
      <c r="D47" s="29"/>
      <c r="E47" s="33"/>
      <c r="F47" s="33"/>
    </row>
    <row r="48" spans="1:10" s="7" customFormat="1" ht="30" customHeight="1">
      <c r="A48" s="109" t="s">
        <v>44</v>
      </c>
      <c r="B48" s="109"/>
      <c r="C48" s="109"/>
      <c r="D48" s="109"/>
      <c r="E48" s="109"/>
      <c r="F48" s="109"/>
      <c r="G48" s="109"/>
      <c r="I48" s="1"/>
      <c r="J48" s="1"/>
    </row>
    <row r="49" spans="1:10" s="7" customFormat="1" ht="10.5" customHeight="1">
      <c r="A49" s="34"/>
      <c r="B49" s="34"/>
      <c r="C49" s="34"/>
      <c r="D49" s="34"/>
      <c r="E49" s="34"/>
      <c r="F49" s="34"/>
      <c r="G49" s="34"/>
      <c r="I49" s="1"/>
      <c r="J49" s="1"/>
    </row>
    <row r="50" spans="1:10" ht="18.75" customHeight="1">
      <c r="A50" s="35" t="s">
        <v>63</v>
      </c>
      <c r="B50" s="35"/>
      <c r="C50" s="36"/>
      <c r="D50" s="36"/>
      <c r="E50" s="36"/>
      <c r="F50" s="36"/>
      <c r="G50" s="37"/>
      <c r="I50" s="7"/>
      <c r="J50" s="7"/>
    </row>
    <row r="51" spans="1:8" ht="18.75" customHeight="1">
      <c r="A51" s="96" t="s">
        <v>45</v>
      </c>
      <c r="B51" s="96"/>
      <c r="C51" s="96"/>
      <c r="D51" s="96"/>
      <c r="E51" s="96"/>
      <c r="F51" s="96"/>
      <c r="G51" s="96"/>
      <c r="H51" s="96"/>
    </row>
    <row r="52" spans="1:8" ht="18.75" customHeight="1">
      <c r="A52" s="97" t="s">
        <v>58</v>
      </c>
      <c r="B52" s="97"/>
      <c r="C52" s="97"/>
      <c r="D52" s="97"/>
      <c r="E52" s="97"/>
      <c r="F52" s="97"/>
      <c r="G52" s="97"/>
      <c r="H52" s="97"/>
    </row>
    <row r="53" spans="1:7" ht="18.75" customHeight="1">
      <c r="A53" s="80" t="s">
        <v>46</v>
      </c>
      <c r="B53" s="80"/>
      <c r="C53" s="81"/>
      <c r="D53" s="81"/>
      <c r="E53" s="81"/>
      <c r="F53" s="81"/>
      <c r="G53" s="82"/>
    </row>
    <row r="54" spans="1:7" ht="18.75" customHeight="1">
      <c r="A54" s="80" t="s">
        <v>64</v>
      </c>
      <c r="B54" s="80"/>
      <c r="C54" s="81"/>
      <c r="D54" s="81"/>
      <c r="E54" s="81"/>
      <c r="F54" s="81"/>
      <c r="G54" s="82"/>
    </row>
    <row r="55" spans="1:8" ht="18.75" customHeight="1">
      <c r="A55" s="97" t="s">
        <v>47</v>
      </c>
      <c r="B55" s="97"/>
      <c r="C55" s="97"/>
      <c r="D55" s="97"/>
      <c r="E55" s="97"/>
      <c r="F55" s="97"/>
      <c r="G55" s="97"/>
      <c r="H55" s="97"/>
    </row>
    <row r="56" spans="1:8" ht="18.75" customHeight="1">
      <c r="A56" s="97" t="s">
        <v>48</v>
      </c>
      <c r="B56" s="97"/>
      <c r="C56" s="97"/>
      <c r="D56" s="97"/>
      <c r="E56" s="97"/>
      <c r="F56" s="97"/>
      <c r="G56" s="97"/>
      <c r="H56" s="97"/>
    </row>
    <row r="57" spans="1:8" ht="18.75" customHeight="1">
      <c r="A57" s="97" t="s">
        <v>65</v>
      </c>
      <c r="B57" s="97"/>
      <c r="C57" s="97"/>
      <c r="D57" s="97"/>
      <c r="E57" s="97"/>
      <c r="F57" s="97"/>
      <c r="G57" s="97"/>
      <c r="H57" s="97"/>
    </row>
    <row r="58" spans="1:8" ht="18.75" customHeight="1">
      <c r="A58" s="97" t="s">
        <v>74</v>
      </c>
      <c r="B58" s="97"/>
      <c r="C58" s="97"/>
      <c r="D58" s="97"/>
      <c r="E58" s="97"/>
      <c r="F58" s="97"/>
      <c r="G58" s="97"/>
      <c r="H58" s="97"/>
    </row>
    <row r="59" spans="1:8" ht="18.75" customHeight="1">
      <c r="A59" s="97" t="s">
        <v>49</v>
      </c>
      <c r="B59" s="97"/>
      <c r="C59" s="97"/>
      <c r="D59" s="97"/>
      <c r="E59" s="97"/>
      <c r="F59" s="97"/>
      <c r="G59" s="97"/>
      <c r="H59" s="97"/>
    </row>
    <row r="60" spans="1:8" ht="18.75" customHeight="1">
      <c r="A60" s="97" t="s">
        <v>50</v>
      </c>
      <c r="B60" s="97"/>
      <c r="C60" s="97"/>
      <c r="D60" s="97"/>
      <c r="E60" s="97"/>
      <c r="F60" s="97"/>
      <c r="G60" s="97"/>
      <c r="H60" s="97"/>
    </row>
    <row r="61" spans="1:8" ht="18.75" customHeight="1">
      <c r="A61" s="97" t="s">
        <v>75</v>
      </c>
      <c r="B61" s="97"/>
      <c r="C61" s="97"/>
      <c r="D61" s="97"/>
      <c r="E61" s="97"/>
      <c r="F61" s="97"/>
      <c r="G61" s="97"/>
      <c r="H61" s="97"/>
    </row>
    <row r="62" spans="1:8" ht="18.75" customHeight="1">
      <c r="A62" s="97" t="s">
        <v>76</v>
      </c>
      <c r="B62" s="97"/>
      <c r="C62" s="97"/>
      <c r="D62" s="97"/>
      <c r="E62" s="97"/>
      <c r="F62" s="97"/>
      <c r="G62" s="97"/>
      <c r="H62" s="97"/>
    </row>
    <row r="63" spans="1:8" ht="18.75" customHeight="1">
      <c r="A63" s="97" t="s">
        <v>77</v>
      </c>
      <c r="B63" s="97"/>
      <c r="C63" s="97"/>
      <c r="D63" s="97"/>
      <c r="E63" s="97"/>
      <c r="F63" s="97"/>
      <c r="G63" s="97"/>
      <c r="H63" s="97"/>
    </row>
    <row r="64" spans="1:8" ht="18.75" customHeight="1">
      <c r="A64" s="97" t="s">
        <v>51</v>
      </c>
      <c r="B64" s="97"/>
      <c r="C64" s="97"/>
      <c r="D64" s="97"/>
      <c r="E64" s="97"/>
      <c r="F64" s="97"/>
      <c r="G64" s="97"/>
      <c r="H64" s="97"/>
    </row>
    <row r="65" spans="1:8" ht="18.75" customHeight="1">
      <c r="A65" s="97" t="s">
        <v>78</v>
      </c>
      <c r="B65" s="97"/>
      <c r="C65" s="97"/>
      <c r="D65" s="97"/>
      <c r="E65" s="97"/>
      <c r="F65" s="97"/>
      <c r="G65" s="97"/>
      <c r="H65" s="97"/>
    </row>
    <row r="66" spans="1:8" ht="18.75" customHeight="1">
      <c r="A66" s="97" t="s">
        <v>60</v>
      </c>
      <c r="B66" s="97"/>
      <c r="C66" s="97"/>
      <c r="D66" s="97"/>
      <c r="E66" s="97"/>
      <c r="F66" s="97"/>
      <c r="G66" s="97"/>
      <c r="H66" s="97"/>
    </row>
    <row r="67" spans="1:8" ht="18.75" customHeight="1">
      <c r="A67" s="97" t="s">
        <v>52</v>
      </c>
      <c r="B67" s="97"/>
      <c r="C67" s="97"/>
      <c r="D67" s="97"/>
      <c r="E67" s="97"/>
      <c r="F67" s="97"/>
      <c r="G67" s="97"/>
      <c r="H67" s="97"/>
    </row>
    <row r="68" spans="1:8" ht="18.75" customHeight="1">
      <c r="A68" s="97" t="s">
        <v>59</v>
      </c>
      <c r="B68" s="97"/>
      <c r="C68" s="97"/>
      <c r="D68" s="97"/>
      <c r="E68" s="97"/>
      <c r="F68" s="97"/>
      <c r="G68" s="97"/>
      <c r="H68" s="97"/>
    </row>
    <row r="69" spans="1:7" ht="18.75" customHeight="1">
      <c r="A69" s="80" t="s">
        <v>79</v>
      </c>
      <c r="B69" s="80"/>
      <c r="C69" s="81"/>
      <c r="D69" s="81"/>
      <c r="E69" s="81"/>
      <c r="F69" s="81"/>
      <c r="G69" s="82"/>
    </row>
    <row r="70" spans="1:7" ht="18.75" customHeight="1">
      <c r="A70" s="80"/>
      <c r="B70" s="80"/>
      <c r="C70" s="81"/>
      <c r="D70" s="81"/>
      <c r="E70" s="81"/>
      <c r="F70" s="81"/>
      <c r="G70" s="82"/>
    </row>
    <row r="71" spans="1:8" ht="18" customHeight="1">
      <c r="A71" s="116" t="s">
        <v>66</v>
      </c>
      <c r="B71" s="97"/>
      <c r="C71" s="97"/>
      <c r="D71" s="97"/>
      <c r="E71" s="97"/>
      <c r="F71" s="97"/>
      <c r="G71" s="97"/>
      <c r="H71" s="97"/>
    </row>
    <row r="72" spans="1:8" ht="18.75" customHeight="1">
      <c r="A72" s="97" t="s">
        <v>53</v>
      </c>
      <c r="B72" s="97"/>
      <c r="C72" s="97"/>
      <c r="D72" s="97"/>
      <c r="E72" s="97"/>
      <c r="F72" s="97"/>
      <c r="G72" s="97"/>
      <c r="H72" s="97"/>
    </row>
    <row r="73" spans="1:8" ht="18.75" customHeight="1">
      <c r="A73" s="97" t="s">
        <v>54</v>
      </c>
      <c r="B73" s="97"/>
      <c r="C73" s="97"/>
      <c r="D73" s="97"/>
      <c r="E73" s="97"/>
      <c r="F73" s="97"/>
      <c r="G73" s="97"/>
      <c r="H73" s="97"/>
    </row>
    <row r="74" spans="1:8" ht="18.75" customHeight="1">
      <c r="A74" s="97" t="s">
        <v>55</v>
      </c>
      <c r="B74" s="97"/>
      <c r="C74" s="97"/>
      <c r="D74" s="97"/>
      <c r="E74" s="97"/>
      <c r="F74" s="97"/>
      <c r="G74" s="97"/>
      <c r="H74" s="97"/>
    </row>
    <row r="75" spans="1:8" ht="18.75" customHeight="1">
      <c r="A75" s="97" t="s">
        <v>56</v>
      </c>
      <c r="B75" s="97"/>
      <c r="C75" s="97"/>
      <c r="D75" s="97"/>
      <c r="E75" s="97"/>
      <c r="F75" s="97"/>
      <c r="G75" s="97"/>
      <c r="H75" s="97"/>
    </row>
    <row r="76" spans="1:8" ht="18.75" customHeight="1">
      <c r="A76" s="97" t="s">
        <v>70</v>
      </c>
      <c r="B76" s="97"/>
      <c r="C76" s="97"/>
      <c r="D76" s="97"/>
      <c r="E76" s="97"/>
      <c r="F76" s="97"/>
      <c r="G76" s="97"/>
      <c r="H76" s="97"/>
    </row>
    <row r="77" spans="1:8" ht="18.75" customHeight="1">
      <c r="A77" s="97" t="s">
        <v>71</v>
      </c>
      <c r="B77" s="97"/>
      <c r="C77" s="97"/>
      <c r="D77" s="97"/>
      <c r="E77" s="97"/>
      <c r="F77" s="97"/>
      <c r="G77" s="97"/>
      <c r="H77" s="97"/>
    </row>
    <row r="78" spans="1:12" ht="18.75" customHeight="1">
      <c r="A78" s="115" t="s">
        <v>72</v>
      </c>
      <c r="B78" s="115"/>
      <c r="C78" s="115"/>
      <c r="D78" s="115"/>
      <c r="E78" s="115"/>
      <c r="F78" s="115"/>
      <c r="G78" s="115"/>
      <c r="H78" s="115"/>
      <c r="I78" s="115"/>
      <c r="L78" s="34"/>
    </row>
    <row r="79" ht="12" customHeight="1"/>
    <row r="80" ht="18.75" customHeight="1">
      <c r="A80" s="1" t="s">
        <v>19</v>
      </c>
    </row>
    <row r="81" ht="84.75" customHeight="1">
      <c r="A81" s="1" t="s">
        <v>57</v>
      </c>
    </row>
    <row r="82" spans="1:5" ht="15">
      <c r="A82" s="1" t="s">
        <v>20</v>
      </c>
      <c r="C82" s="1" t="s">
        <v>21</v>
      </c>
      <c r="E82" s="1" t="s">
        <v>22</v>
      </c>
    </row>
  </sheetData>
  <sheetProtection/>
  <mergeCells count="43">
    <mergeCell ref="A77:H77"/>
    <mergeCell ref="A78:I78"/>
    <mergeCell ref="A68:H68"/>
    <mergeCell ref="A71:H71"/>
    <mergeCell ref="A72:H72"/>
    <mergeCell ref="A73:H73"/>
    <mergeCell ref="A74:H74"/>
    <mergeCell ref="A58:H58"/>
    <mergeCell ref="A59:H59"/>
    <mergeCell ref="A60:H60"/>
    <mergeCell ref="A66:H66"/>
    <mergeCell ref="A67:H67"/>
    <mergeCell ref="A76:H76"/>
    <mergeCell ref="C27:G27"/>
    <mergeCell ref="C23:G23"/>
    <mergeCell ref="C25:G25"/>
    <mergeCell ref="A56:H56"/>
    <mergeCell ref="A75:H75"/>
    <mergeCell ref="A57:H57"/>
    <mergeCell ref="A62:H62"/>
    <mergeCell ref="A63:H63"/>
    <mergeCell ref="A64:H64"/>
    <mergeCell ref="A65:H65"/>
    <mergeCell ref="C30:G30"/>
    <mergeCell ref="C31:G31"/>
    <mergeCell ref="C32:G32"/>
    <mergeCell ref="C22:G22"/>
    <mergeCell ref="A61:H61"/>
    <mergeCell ref="E6:F7"/>
    <mergeCell ref="D10:F10"/>
    <mergeCell ref="E43:F43"/>
    <mergeCell ref="C33:G33"/>
    <mergeCell ref="A39:D39"/>
    <mergeCell ref="A11:G11"/>
    <mergeCell ref="A51:H51"/>
    <mergeCell ref="A52:H52"/>
    <mergeCell ref="A55:H55"/>
    <mergeCell ref="A12:G12"/>
    <mergeCell ref="A15:B15"/>
    <mergeCell ref="C15:G15"/>
    <mergeCell ref="C17:G17"/>
    <mergeCell ref="C26:G26"/>
    <mergeCell ref="A48:G48"/>
  </mergeCells>
  <hyperlinks>
    <hyperlink ref="A11" r:id="rId1" display="50-33-Investitionskosten@stadt-duisburg.de"/>
  </hyperlinks>
  <printOptions horizontalCentered="1"/>
  <pageMargins left="0.7874015748031497" right="0.55" top="0.8" bottom="0.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zoomScale="90" zoomScaleNormal="90" zoomScalePageLayoutView="0" workbookViewId="0" topLeftCell="A1">
      <selection activeCell="L4" sqref="L4"/>
    </sheetView>
  </sheetViews>
  <sheetFormatPr defaultColWidth="11.421875" defaultRowHeight="12.75"/>
  <cols>
    <col min="1" max="1" width="3.8515625" style="0" customWidth="1"/>
    <col min="2" max="2" width="24.28125" style="0" customWidth="1"/>
    <col min="3" max="3" width="17.57421875" style="0" customWidth="1"/>
    <col min="4" max="4" width="15.7109375" style="69" customWidth="1"/>
    <col min="5" max="5" width="8.8515625" style="69" customWidth="1"/>
    <col min="6" max="6" width="20.57421875" style="0" customWidth="1"/>
    <col min="7" max="8" width="4.8515625" style="0" customWidth="1"/>
    <col min="9" max="9" width="5.28125" style="0" customWidth="1"/>
    <col min="10" max="10" width="4.8515625" style="0" customWidth="1"/>
    <col min="11" max="11" width="4.421875" style="0" customWidth="1"/>
    <col min="12" max="12" width="6.00390625" style="0" customWidth="1"/>
    <col min="13" max="14" width="14.140625" style="0" customWidth="1"/>
    <col min="15" max="15" width="7.57421875" style="0" customWidth="1"/>
    <col min="16" max="16" width="7.8515625" style="0" customWidth="1"/>
    <col min="17" max="17" width="11.421875" style="0" customWidth="1"/>
    <col min="18" max="18" width="11.7109375" style="0" customWidth="1"/>
  </cols>
  <sheetData>
    <row r="1" spans="1:18" ht="12.75">
      <c r="A1" s="38"/>
      <c r="B1" s="120">
        <f>'Deckblatt Kurzzeitpflege'!C17</f>
        <v>0</v>
      </c>
      <c r="C1" s="121"/>
      <c r="D1" s="121"/>
      <c r="E1" s="121"/>
      <c r="F1" s="121"/>
      <c r="G1" s="78"/>
      <c r="H1" s="119">
        <f>'Deckblatt Kurzzeitpflege'!C15</f>
        <v>0</v>
      </c>
      <c r="I1" s="119"/>
      <c r="J1" s="119"/>
      <c r="K1" s="119"/>
      <c r="L1" s="119"/>
      <c r="M1" s="119"/>
      <c r="N1" s="39"/>
      <c r="O1" s="39"/>
      <c r="P1" s="39"/>
      <c r="Q1" s="40"/>
      <c r="R1" s="40"/>
    </row>
    <row r="2" spans="1:18" s="1" customFormat="1" ht="49.5" customHeight="1">
      <c r="A2" s="41"/>
      <c r="B2" s="41"/>
      <c r="C2" s="41"/>
      <c r="D2" s="41"/>
      <c r="E2" s="41"/>
      <c r="F2" s="77"/>
      <c r="G2" s="79"/>
      <c r="H2" s="122" t="s">
        <v>43</v>
      </c>
      <c r="I2" s="123"/>
      <c r="J2" s="123"/>
      <c r="K2" s="124"/>
      <c r="L2" s="93"/>
      <c r="M2" s="42"/>
      <c r="N2" s="42"/>
      <c r="O2" s="117" t="s">
        <v>38</v>
      </c>
      <c r="P2" s="118"/>
      <c r="Q2" s="43" t="s">
        <v>23</v>
      </c>
      <c r="R2" s="43" t="s">
        <v>23</v>
      </c>
    </row>
    <row r="3" spans="1:18" s="34" customFormat="1" ht="45" customHeight="1">
      <c r="A3" s="44" t="s">
        <v>24</v>
      </c>
      <c r="B3" s="44" t="s">
        <v>25</v>
      </c>
      <c r="C3" s="44" t="s">
        <v>26</v>
      </c>
      <c r="D3" s="45" t="s">
        <v>27</v>
      </c>
      <c r="E3" s="46" t="s">
        <v>28</v>
      </c>
      <c r="F3" s="44" t="s">
        <v>29</v>
      </c>
      <c r="G3" s="49">
        <v>1</v>
      </c>
      <c r="H3" s="47">
        <v>2</v>
      </c>
      <c r="I3" s="47">
        <v>3</v>
      </c>
      <c r="J3" s="47">
        <v>4</v>
      </c>
      <c r="K3" s="47">
        <v>5</v>
      </c>
      <c r="L3" s="48" t="s">
        <v>81</v>
      </c>
      <c r="M3" s="49" t="s">
        <v>30</v>
      </c>
      <c r="N3" s="49" t="s">
        <v>31</v>
      </c>
      <c r="O3" s="49" t="s">
        <v>32</v>
      </c>
      <c r="P3" s="49" t="s">
        <v>33</v>
      </c>
      <c r="Q3" s="50" t="s">
        <v>34</v>
      </c>
      <c r="R3" s="50" t="s">
        <v>14</v>
      </c>
    </row>
    <row r="4" spans="1:18" ht="21" customHeight="1">
      <c r="A4" s="51">
        <v>1</v>
      </c>
      <c r="B4" s="52"/>
      <c r="C4" s="53"/>
      <c r="D4" s="54"/>
      <c r="E4" s="55"/>
      <c r="F4" s="56"/>
      <c r="G4" s="56"/>
      <c r="H4" s="57"/>
      <c r="I4" s="57"/>
      <c r="J4" s="57"/>
      <c r="K4" s="57"/>
      <c r="L4" s="58"/>
      <c r="M4" s="59"/>
      <c r="N4" s="60"/>
      <c r="O4" s="61"/>
      <c r="P4" s="62"/>
      <c r="Q4" s="63">
        <f aca="true" t="shared" si="0" ref="Q4:Q30">IF(O4="","",(N4-M4+1))</f>
      </c>
      <c r="R4" s="63">
        <f aca="true" t="shared" si="1" ref="R4:R30">IF(P4="","",(N4-M4+1))</f>
      </c>
    </row>
    <row r="5" spans="1:18" ht="21" customHeight="1">
      <c r="A5" s="51">
        <v>2</v>
      </c>
      <c r="B5" s="52"/>
      <c r="C5" s="53"/>
      <c r="D5" s="64"/>
      <c r="E5" s="55"/>
      <c r="F5" s="56"/>
      <c r="G5" s="56"/>
      <c r="H5" s="57"/>
      <c r="I5" s="57"/>
      <c r="J5" s="57"/>
      <c r="K5" s="57"/>
      <c r="L5" s="58"/>
      <c r="M5" s="59"/>
      <c r="N5" s="60"/>
      <c r="O5" s="57"/>
      <c r="P5" s="62"/>
      <c r="Q5" s="63">
        <f t="shared" si="0"/>
      </c>
      <c r="R5" s="63">
        <f t="shared" si="1"/>
      </c>
    </row>
    <row r="6" spans="1:18" ht="21" customHeight="1">
      <c r="A6" s="51">
        <v>3</v>
      </c>
      <c r="B6" s="52"/>
      <c r="C6" s="53"/>
      <c r="D6" s="64"/>
      <c r="E6" s="55"/>
      <c r="F6" s="56"/>
      <c r="G6" s="56"/>
      <c r="H6" s="57"/>
      <c r="I6" s="57"/>
      <c r="J6" s="57"/>
      <c r="K6" s="57"/>
      <c r="L6" s="65"/>
      <c r="M6" s="59"/>
      <c r="N6" s="60"/>
      <c r="O6" s="57"/>
      <c r="P6" s="62"/>
      <c r="Q6" s="63">
        <f t="shared" si="0"/>
      </c>
      <c r="R6" s="63">
        <f t="shared" si="1"/>
      </c>
    </row>
    <row r="7" spans="1:18" ht="21" customHeight="1">
      <c r="A7" s="51">
        <v>4</v>
      </c>
      <c r="B7" s="52"/>
      <c r="C7" s="53"/>
      <c r="D7" s="64"/>
      <c r="E7" s="55"/>
      <c r="F7" s="56"/>
      <c r="G7" s="56"/>
      <c r="H7" s="57"/>
      <c r="I7" s="57"/>
      <c r="J7" s="57"/>
      <c r="K7" s="57"/>
      <c r="L7" s="66"/>
      <c r="M7" s="67"/>
      <c r="N7" s="68"/>
      <c r="O7" s="57"/>
      <c r="P7" s="62"/>
      <c r="Q7" s="63">
        <f t="shared" si="0"/>
      </c>
      <c r="R7" s="63">
        <f t="shared" si="1"/>
      </c>
    </row>
    <row r="8" spans="1:18" ht="21" customHeight="1">
      <c r="A8" s="51">
        <v>5</v>
      </c>
      <c r="B8" s="52"/>
      <c r="C8" s="53"/>
      <c r="D8" s="64"/>
      <c r="E8" s="55"/>
      <c r="F8" s="56"/>
      <c r="G8" s="56"/>
      <c r="H8" s="57"/>
      <c r="I8" s="57"/>
      <c r="J8" s="57"/>
      <c r="K8" s="57"/>
      <c r="L8" s="66"/>
      <c r="M8" s="67"/>
      <c r="N8" s="68"/>
      <c r="O8" s="57"/>
      <c r="P8" s="62"/>
      <c r="Q8" s="63">
        <f t="shared" si="0"/>
      </c>
      <c r="R8" s="63">
        <f t="shared" si="1"/>
      </c>
    </row>
    <row r="9" spans="1:18" ht="21" customHeight="1">
      <c r="A9" s="51">
        <v>6</v>
      </c>
      <c r="B9" s="52"/>
      <c r="C9" s="53"/>
      <c r="D9" s="64"/>
      <c r="E9" s="55"/>
      <c r="F9" s="56"/>
      <c r="G9" s="56"/>
      <c r="H9" s="57"/>
      <c r="I9" s="57"/>
      <c r="J9" s="57"/>
      <c r="K9" s="57"/>
      <c r="L9" s="66"/>
      <c r="M9" s="67"/>
      <c r="N9" s="68"/>
      <c r="O9" s="57"/>
      <c r="P9" s="62"/>
      <c r="Q9" s="63">
        <f t="shared" si="0"/>
      </c>
      <c r="R9" s="63">
        <f t="shared" si="1"/>
      </c>
    </row>
    <row r="10" spans="1:18" ht="21" customHeight="1">
      <c r="A10" s="51">
        <v>7</v>
      </c>
      <c r="B10" s="52"/>
      <c r="C10" s="53"/>
      <c r="D10" s="64"/>
      <c r="E10" s="55"/>
      <c r="F10" s="56"/>
      <c r="G10" s="56"/>
      <c r="H10" s="57"/>
      <c r="I10" s="57"/>
      <c r="J10" s="57"/>
      <c r="K10" s="57"/>
      <c r="L10" s="66"/>
      <c r="M10" s="67"/>
      <c r="N10" s="68"/>
      <c r="O10" s="57"/>
      <c r="P10" s="62"/>
      <c r="Q10" s="63">
        <f t="shared" si="0"/>
      </c>
      <c r="R10" s="63">
        <f t="shared" si="1"/>
      </c>
    </row>
    <row r="11" spans="1:18" ht="21" customHeight="1">
      <c r="A11" s="51">
        <v>8</v>
      </c>
      <c r="B11" s="52"/>
      <c r="C11" s="53"/>
      <c r="D11" s="64"/>
      <c r="E11" s="55"/>
      <c r="F11" s="56"/>
      <c r="G11" s="56"/>
      <c r="H11" s="57"/>
      <c r="I11" s="57"/>
      <c r="J11" s="57"/>
      <c r="K11" s="57"/>
      <c r="L11" s="66"/>
      <c r="M11" s="67"/>
      <c r="N11" s="68"/>
      <c r="O11" s="57"/>
      <c r="P11" s="62"/>
      <c r="Q11" s="63">
        <f t="shared" si="0"/>
      </c>
      <c r="R11" s="63">
        <f t="shared" si="1"/>
      </c>
    </row>
    <row r="12" spans="1:18" ht="21" customHeight="1">
      <c r="A12" s="51">
        <v>9</v>
      </c>
      <c r="B12" s="52"/>
      <c r="C12" s="53"/>
      <c r="D12" s="64"/>
      <c r="E12" s="55"/>
      <c r="F12" s="56"/>
      <c r="G12" s="56"/>
      <c r="H12" s="57"/>
      <c r="I12" s="57"/>
      <c r="J12" s="57"/>
      <c r="K12" s="57"/>
      <c r="L12" s="66"/>
      <c r="M12" s="67"/>
      <c r="N12" s="68"/>
      <c r="O12" s="57"/>
      <c r="P12" s="62"/>
      <c r="Q12" s="63">
        <f t="shared" si="0"/>
      </c>
      <c r="R12" s="63">
        <f t="shared" si="1"/>
      </c>
    </row>
    <row r="13" spans="1:18" ht="21" customHeight="1">
      <c r="A13" s="51">
        <v>10</v>
      </c>
      <c r="B13" s="52"/>
      <c r="C13" s="53"/>
      <c r="D13" s="64"/>
      <c r="E13" s="55"/>
      <c r="F13" s="56"/>
      <c r="G13" s="56"/>
      <c r="H13" s="57"/>
      <c r="I13" s="57"/>
      <c r="J13" s="57"/>
      <c r="K13" s="57"/>
      <c r="L13" s="66"/>
      <c r="M13" s="67"/>
      <c r="N13" s="68"/>
      <c r="O13" s="57"/>
      <c r="P13" s="62"/>
      <c r="Q13" s="63">
        <f t="shared" si="0"/>
      </c>
      <c r="R13" s="63">
        <f t="shared" si="1"/>
      </c>
    </row>
    <row r="14" spans="1:18" ht="21" customHeight="1">
      <c r="A14" s="51">
        <v>11</v>
      </c>
      <c r="B14" s="52"/>
      <c r="C14" s="53"/>
      <c r="D14" s="64"/>
      <c r="E14" s="55"/>
      <c r="F14" s="56"/>
      <c r="G14" s="56"/>
      <c r="H14" s="57"/>
      <c r="I14" s="57"/>
      <c r="J14" s="57"/>
      <c r="K14" s="57"/>
      <c r="L14" s="66"/>
      <c r="M14" s="67"/>
      <c r="N14" s="68"/>
      <c r="O14" s="57"/>
      <c r="P14" s="62"/>
      <c r="Q14" s="63">
        <f t="shared" si="0"/>
      </c>
      <c r="R14" s="63">
        <f t="shared" si="1"/>
      </c>
    </row>
    <row r="15" spans="1:18" ht="21" customHeight="1">
      <c r="A15" s="51">
        <v>12</v>
      </c>
      <c r="B15" s="52"/>
      <c r="C15" s="53"/>
      <c r="D15" s="64"/>
      <c r="E15" s="55"/>
      <c r="F15" s="56"/>
      <c r="G15" s="56"/>
      <c r="H15" s="57"/>
      <c r="I15" s="57"/>
      <c r="J15" s="57"/>
      <c r="K15" s="57"/>
      <c r="L15" s="66"/>
      <c r="M15" s="67"/>
      <c r="N15" s="68"/>
      <c r="O15" s="57"/>
      <c r="P15" s="62"/>
      <c r="Q15" s="63">
        <f t="shared" si="0"/>
      </c>
      <c r="R15" s="63">
        <f t="shared" si="1"/>
      </c>
    </row>
    <row r="16" spans="1:18" ht="21" customHeight="1">
      <c r="A16" s="51">
        <v>13</v>
      </c>
      <c r="B16" s="52"/>
      <c r="C16" s="53"/>
      <c r="D16" s="64"/>
      <c r="E16" s="55"/>
      <c r="F16" s="56"/>
      <c r="G16" s="56"/>
      <c r="H16" s="57"/>
      <c r="I16" s="57"/>
      <c r="J16" s="57"/>
      <c r="K16" s="57"/>
      <c r="L16" s="66"/>
      <c r="M16" s="67"/>
      <c r="N16" s="68"/>
      <c r="O16" s="57"/>
      <c r="P16" s="62"/>
      <c r="Q16" s="63">
        <f t="shared" si="0"/>
      </c>
      <c r="R16" s="63">
        <f t="shared" si="1"/>
      </c>
    </row>
    <row r="17" spans="1:18" ht="21" customHeight="1">
      <c r="A17" s="51">
        <v>14</v>
      </c>
      <c r="B17" s="52"/>
      <c r="C17" s="53"/>
      <c r="D17" s="64"/>
      <c r="E17" s="55"/>
      <c r="F17" s="56"/>
      <c r="G17" s="56"/>
      <c r="H17" s="57"/>
      <c r="I17" s="57"/>
      <c r="J17" s="57"/>
      <c r="K17" s="57"/>
      <c r="L17" s="66"/>
      <c r="M17" s="67"/>
      <c r="N17" s="68"/>
      <c r="O17" s="57"/>
      <c r="P17" s="62"/>
      <c r="Q17" s="63">
        <f t="shared" si="0"/>
      </c>
      <c r="R17" s="63">
        <f t="shared" si="1"/>
      </c>
    </row>
    <row r="18" spans="1:18" ht="21" customHeight="1">
      <c r="A18" s="51">
        <v>15</v>
      </c>
      <c r="B18" s="52"/>
      <c r="C18" s="53"/>
      <c r="D18" s="64"/>
      <c r="E18" s="55"/>
      <c r="F18" s="56"/>
      <c r="G18" s="56"/>
      <c r="H18" s="57"/>
      <c r="I18" s="57"/>
      <c r="J18" s="57"/>
      <c r="K18" s="57"/>
      <c r="L18" s="66"/>
      <c r="M18" s="67"/>
      <c r="N18" s="68"/>
      <c r="O18" s="57"/>
      <c r="P18" s="62"/>
      <c r="Q18" s="63">
        <f t="shared" si="0"/>
      </c>
      <c r="R18" s="63">
        <f t="shared" si="1"/>
      </c>
    </row>
    <row r="19" spans="1:18" ht="21" customHeight="1">
      <c r="A19" s="51">
        <v>16</v>
      </c>
      <c r="B19" s="52"/>
      <c r="C19" s="53"/>
      <c r="D19" s="64"/>
      <c r="E19" s="55"/>
      <c r="F19" s="56"/>
      <c r="G19" s="56"/>
      <c r="H19" s="57"/>
      <c r="I19" s="57"/>
      <c r="J19" s="57"/>
      <c r="K19" s="57"/>
      <c r="L19" s="66"/>
      <c r="M19" s="67"/>
      <c r="N19" s="68"/>
      <c r="O19" s="57"/>
      <c r="P19" s="62"/>
      <c r="Q19" s="63">
        <f t="shared" si="0"/>
      </c>
      <c r="R19" s="63">
        <f t="shared" si="1"/>
      </c>
    </row>
    <row r="20" spans="1:18" ht="21" customHeight="1">
      <c r="A20" s="51">
        <v>17</v>
      </c>
      <c r="B20" s="52"/>
      <c r="C20" s="53"/>
      <c r="D20" s="64"/>
      <c r="E20" s="55"/>
      <c r="F20" s="56"/>
      <c r="G20" s="56"/>
      <c r="H20" s="57"/>
      <c r="I20" s="57"/>
      <c r="J20" s="57"/>
      <c r="K20" s="57"/>
      <c r="L20" s="66"/>
      <c r="M20" s="67"/>
      <c r="N20" s="68"/>
      <c r="O20" s="57"/>
      <c r="P20" s="62"/>
      <c r="Q20" s="63">
        <f t="shared" si="0"/>
      </c>
      <c r="R20" s="63">
        <f t="shared" si="1"/>
      </c>
    </row>
    <row r="21" spans="1:18" ht="21" customHeight="1">
      <c r="A21" s="51">
        <v>18</v>
      </c>
      <c r="B21" s="52"/>
      <c r="C21" s="53"/>
      <c r="D21" s="64"/>
      <c r="E21" s="55"/>
      <c r="F21" s="56"/>
      <c r="G21" s="56"/>
      <c r="H21" s="57"/>
      <c r="I21" s="57"/>
      <c r="J21" s="57"/>
      <c r="K21" s="57"/>
      <c r="L21" s="66"/>
      <c r="M21" s="67"/>
      <c r="N21" s="68"/>
      <c r="O21" s="57"/>
      <c r="P21" s="62"/>
      <c r="Q21" s="63">
        <f t="shared" si="0"/>
      </c>
      <c r="R21" s="63">
        <f t="shared" si="1"/>
      </c>
    </row>
    <row r="22" spans="1:18" ht="21" customHeight="1">
      <c r="A22" s="51">
        <v>19</v>
      </c>
      <c r="B22" s="52"/>
      <c r="C22" s="53"/>
      <c r="D22" s="64"/>
      <c r="E22" s="55"/>
      <c r="F22" s="56"/>
      <c r="G22" s="56"/>
      <c r="H22" s="57"/>
      <c r="I22" s="57"/>
      <c r="J22" s="57"/>
      <c r="K22" s="57"/>
      <c r="L22" s="66"/>
      <c r="M22" s="67"/>
      <c r="N22" s="68"/>
      <c r="O22" s="57"/>
      <c r="P22" s="62"/>
      <c r="Q22" s="63">
        <f t="shared" si="0"/>
      </c>
      <c r="R22" s="63">
        <f t="shared" si="1"/>
      </c>
    </row>
    <row r="23" spans="1:18" ht="21" customHeight="1">
      <c r="A23" s="51">
        <v>20</v>
      </c>
      <c r="B23" s="52"/>
      <c r="C23" s="53"/>
      <c r="D23" s="64"/>
      <c r="E23" s="55"/>
      <c r="F23" s="56"/>
      <c r="G23" s="56"/>
      <c r="H23" s="57"/>
      <c r="I23" s="57"/>
      <c r="J23" s="57"/>
      <c r="K23" s="57"/>
      <c r="L23" s="66"/>
      <c r="M23" s="67"/>
      <c r="N23" s="68"/>
      <c r="O23" s="57"/>
      <c r="P23" s="62"/>
      <c r="Q23" s="63">
        <f t="shared" si="0"/>
      </c>
      <c r="R23" s="63">
        <f t="shared" si="1"/>
      </c>
    </row>
    <row r="24" spans="1:18" ht="21" customHeight="1">
      <c r="A24" s="51">
        <v>21</v>
      </c>
      <c r="B24" s="52"/>
      <c r="C24" s="53"/>
      <c r="D24" s="64"/>
      <c r="E24" s="55"/>
      <c r="F24" s="56"/>
      <c r="G24" s="56"/>
      <c r="H24" s="57"/>
      <c r="I24" s="57"/>
      <c r="J24" s="57"/>
      <c r="K24" s="57"/>
      <c r="L24" s="66"/>
      <c r="M24" s="67"/>
      <c r="N24" s="68"/>
      <c r="O24" s="57"/>
      <c r="P24" s="62"/>
      <c r="Q24" s="63">
        <f t="shared" si="0"/>
      </c>
      <c r="R24" s="63">
        <f t="shared" si="1"/>
      </c>
    </row>
    <row r="25" spans="1:18" ht="21" customHeight="1">
      <c r="A25" s="51">
        <v>22</v>
      </c>
      <c r="B25" s="52"/>
      <c r="C25" s="53"/>
      <c r="D25" s="64"/>
      <c r="E25" s="55"/>
      <c r="F25" s="56"/>
      <c r="G25" s="56"/>
      <c r="H25" s="57"/>
      <c r="I25" s="57"/>
      <c r="J25" s="57"/>
      <c r="K25" s="57"/>
      <c r="L25" s="66"/>
      <c r="M25" s="67"/>
      <c r="N25" s="68"/>
      <c r="O25" s="57"/>
      <c r="P25" s="62"/>
      <c r="Q25" s="63">
        <f t="shared" si="0"/>
      </c>
      <c r="R25" s="63">
        <f t="shared" si="1"/>
      </c>
    </row>
    <row r="26" spans="1:18" ht="21" customHeight="1">
      <c r="A26" s="51">
        <v>23</v>
      </c>
      <c r="B26" s="52"/>
      <c r="C26" s="53"/>
      <c r="D26" s="64"/>
      <c r="E26" s="55"/>
      <c r="F26" s="56"/>
      <c r="G26" s="56"/>
      <c r="H26" s="57"/>
      <c r="I26" s="57"/>
      <c r="J26" s="57"/>
      <c r="K26" s="57"/>
      <c r="L26" s="66"/>
      <c r="M26" s="67"/>
      <c r="N26" s="68"/>
      <c r="O26" s="57"/>
      <c r="P26" s="62"/>
      <c r="Q26" s="63">
        <f t="shared" si="0"/>
      </c>
      <c r="R26" s="63">
        <f t="shared" si="1"/>
      </c>
    </row>
    <row r="27" spans="1:18" ht="21" customHeight="1">
      <c r="A27" s="51">
        <v>24</v>
      </c>
      <c r="B27" s="52"/>
      <c r="C27" s="53"/>
      <c r="D27" s="64"/>
      <c r="E27" s="55"/>
      <c r="F27" s="56"/>
      <c r="G27" s="56"/>
      <c r="H27" s="57"/>
      <c r="I27" s="57"/>
      <c r="J27" s="57"/>
      <c r="K27" s="57"/>
      <c r="L27" s="66"/>
      <c r="M27" s="67"/>
      <c r="N27" s="68"/>
      <c r="O27" s="57"/>
      <c r="P27" s="62"/>
      <c r="Q27" s="63">
        <f t="shared" si="0"/>
      </c>
      <c r="R27" s="63">
        <f t="shared" si="1"/>
      </c>
    </row>
    <row r="28" spans="1:18" ht="21" customHeight="1">
      <c r="A28" s="51">
        <v>25</v>
      </c>
      <c r="B28" s="52"/>
      <c r="C28" s="53"/>
      <c r="D28" s="64"/>
      <c r="E28" s="55"/>
      <c r="F28" s="56"/>
      <c r="G28" s="56"/>
      <c r="H28" s="57"/>
      <c r="I28" s="57"/>
      <c r="J28" s="57"/>
      <c r="K28" s="57"/>
      <c r="L28" s="66"/>
      <c r="M28" s="67"/>
      <c r="N28" s="68"/>
      <c r="O28" s="57"/>
      <c r="P28" s="62"/>
      <c r="Q28" s="63">
        <f t="shared" si="0"/>
      </c>
      <c r="R28" s="63">
        <f t="shared" si="1"/>
      </c>
    </row>
    <row r="29" spans="1:18" ht="21" customHeight="1">
      <c r="A29" s="51">
        <v>26</v>
      </c>
      <c r="B29" s="52"/>
      <c r="C29" s="53"/>
      <c r="D29" s="64"/>
      <c r="E29" s="55"/>
      <c r="F29" s="56"/>
      <c r="G29" s="56"/>
      <c r="H29" s="57"/>
      <c r="I29" s="57"/>
      <c r="J29" s="57"/>
      <c r="K29" s="57"/>
      <c r="L29" s="66"/>
      <c r="M29" s="67"/>
      <c r="N29" s="68"/>
      <c r="O29" s="57"/>
      <c r="P29" s="62"/>
      <c r="Q29" s="63">
        <f t="shared" si="0"/>
      </c>
      <c r="R29" s="63">
        <f t="shared" si="1"/>
      </c>
    </row>
    <row r="30" spans="1:18" ht="21" customHeight="1">
      <c r="A30" s="51">
        <v>27</v>
      </c>
      <c r="B30" s="52"/>
      <c r="C30" s="53"/>
      <c r="D30" s="64"/>
      <c r="E30" s="55"/>
      <c r="F30" s="56"/>
      <c r="G30" s="56"/>
      <c r="H30" s="57"/>
      <c r="I30" s="57"/>
      <c r="J30" s="57"/>
      <c r="K30" s="57"/>
      <c r="L30" s="66"/>
      <c r="M30" s="67"/>
      <c r="N30" s="68"/>
      <c r="O30" s="57"/>
      <c r="P30" s="62"/>
      <c r="Q30" s="63">
        <f t="shared" si="0"/>
      </c>
      <c r="R30" s="63">
        <f t="shared" si="1"/>
      </c>
    </row>
    <row r="31" spans="2:18" ht="21" customHeight="1">
      <c r="B31" t="s">
        <v>35</v>
      </c>
      <c r="N31" s="70"/>
      <c r="O31" s="71" t="s">
        <v>36</v>
      </c>
      <c r="P31" s="72"/>
      <c r="Q31" s="73">
        <f>SUM(Q4:Q30)</f>
        <v>0</v>
      </c>
      <c r="R31" s="73">
        <f>SUM(R4:R30)</f>
        <v>0</v>
      </c>
    </row>
    <row r="32" ht="12.75">
      <c r="B32" t="s">
        <v>37</v>
      </c>
    </row>
  </sheetData>
  <sheetProtection/>
  <mergeCells count="4">
    <mergeCell ref="O2:P2"/>
    <mergeCell ref="H1:M1"/>
    <mergeCell ref="B1:F1"/>
    <mergeCell ref="H2:K2"/>
  </mergeCells>
  <printOptions horizontalCentered="1"/>
  <pageMargins left="0.29" right="0.24" top="0.64" bottom="0.38" header="0.5118110236220472" footer="0.2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Duisburg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Schürken, Sabine Steil</dc:creator>
  <cp:keywords/>
  <dc:description/>
  <cp:lastModifiedBy>Markus Dessi</cp:lastModifiedBy>
  <cp:lastPrinted>2022-02-02T10:14:13Z</cp:lastPrinted>
  <dcterms:created xsi:type="dcterms:W3CDTF">2011-09-08T15:44:11Z</dcterms:created>
  <dcterms:modified xsi:type="dcterms:W3CDTF">2022-02-02T10:15:26Z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