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ahlen\Schulungsunterlagen\2022 LW\Schulungen\WEbsite\"/>
    </mc:Choice>
  </mc:AlternateContent>
  <bookViews>
    <workbookView xWindow="0" yWindow="0" windowWidth="28800" windowHeight="11835"/>
  </bookViews>
  <sheets>
    <sheet name="6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R38" i="1" s="1"/>
  <c r="Q37" i="1"/>
  <c r="P37" i="1"/>
  <c r="R35" i="1"/>
  <c r="O34" i="1"/>
  <c r="R34" i="1" s="1"/>
  <c r="R33" i="1"/>
  <c r="R32" i="1"/>
  <c r="R31" i="1"/>
  <c r="R30" i="1"/>
  <c r="R29" i="1"/>
  <c r="R28" i="1"/>
  <c r="R27" i="1"/>
  <c r="R26" i="1"/>
  <c r="R25" i="1"/>
  <c r="R24" i="1"/>
  <c r="R23" i="1"/>
  <c r="R22" i="1"/>
  <c r="H22" i="1"/>
  <c r="R21" i="1"/>
  <c r="G21" i="1"/>
  <c r="F21" i="1"/>
  <c r="E21" i="1"/>
  <c r="R20" i="1"/>
  <c r="O19" i="1"/>
  <c r="R19" i="1" s="1"/>
  <c r="H19" i="1"/>
  <c r="R18" i="1"/>
  <c r="H18" i="1"/>
  <c r="R17" i="1"/>
  <c r="H17" i="1"/>
  <c r="R16" i="1"/>
  <c r="H16" i="1"/>
  <c r="R15" i="1"/>
  <c r="H15" i="1"/>
  <c r="O14" i="1"/>
  <c r="R14" i="1" s="1"/>
  <c r="H14" i="1"/>
  <c r="R13" i="1"/>
  <c r="H13" i="1"/>
  <c r="O12" i="1"/>
  <c r="R12" i="1" s="1"/>
  <c r="H12" i="1"/>
  <c r="O11" i="1"/>
  <c r="R11" i="1" s="1"/>
  <c r="H11" i="1"/>
  <c r="O10" i="1"/>
  <c r="R10" i="1" s="1"/>
  <c r="O9" i="1"/>
  <c r="R9" i="1" s="1"/>
  <c r="O8" i="1"/>
  <c r="R8" i="1" s="1"/>
  <c r="R7" i="1"/>
  <c r="O7" i="1"/>
  <c r="O37" i="1" l="1"/>
  <c r="H21" i="1"/>
  <c r="H23" i="1" s="1"/>
  <c r="R37" i="1"/>
  <c r="R39" i="1" s="1"/>
</calcChain>
</file>

<file path=xl/sharedStrings.xml><?xml version="1.0" encoding="utf-8"?>
<sst xmlns="http://schemas.openxmlformats.org/spreadsheetml/2006/main" count="153" uniqueCount="122">
  <si>
    <t>Stimmbezirk</t>
  </si>
  <si>
    <t>Wahlkreis:</t>
  </si>
  <si>
    <t>Gemeinde Duisburg</t>
  </si>
  <si>
    <t>Notizzettel</t>
  </si>
  <si>
    <t>Felder in dieser Farbe ausfüllen</t>
  </si>
  <si>
    <r>
      <t xml:space="preserve">über das Ergebnis der </t>
    </r>
    <r>
      <rPr>
        <b/>
        <sz val="14"/>
        <color theme="1"/>
        <rFont val="Arial"/>
        <family val="2"/>
      </rPr>
      <t>Erststimme</t>
    </r>
    <r>
      <rPr>
        <sz val="14"/>
        <color theme="1"/>
        <rFont val="Arial"/>
        <family val="2"/>
      </rPr>
      <t xml:space="preserve"> und der </t>
    </r>
    <r>
      <rPr>
        <b/>
        <sz val="14"/>
        <color theme="1"/>
        <rFont val="Arial"/>
        <family val="2"/>
      </rPr>
      <t>Zweitstimme</t>
    </r>
    <r>
      <rPr>
        <sz val="14"/>
        <color theme="1"/>
        <rFont val="Arial"/>
        <family val="2"/>
      </rPr>
      <t xml:space="preserve"> zur  Landtagswahl NRW am 15.05.2022</t>
    </r>
  </si>
  <si>
    <r>
      <t xml:space="preserve">Von den gültigen </t>
    </r>
    <r>
      <rPr>
        <b/>
        <sz val="20"/>
        <color theme="1"/>
        <rFont val="Calibri"/>
        <family val="2"/>
        <scheme val="minor"/>
      </rPr>
      <t>Zweitstimmen</t>
    </r>
    <r>
      <rPr>
        <b/>
        <sz val="16"/>
        <color theme="1"/>
        <rFont val="Calibri"/>
        <family val="2"/>
        <scheme val="minor"/>
      </rPr>
      <t xml:space="preserve"> entfallen auf:</t>
    </r>
  </si>
  <si>
    <t>Kennbuchstabe</t>
  </si>
  <si>
    <t>Name der Partei - Kurzbezeichnung</t>
  </si>
  <si>
    <t>ZS1</t>
  </si>
  <si>
    <t>ZS2</t>
  </si>
  <si>
    <t>ZS3</t>
  </si>
  <si>
    <t>Insgesamt</t>
  </si>
  <si>
    <t>F1</t>
  </si>
  <si>
    <t>CDU</t>
  </si>
  <si>
    <t>B</t>
  </si>
  <si>
    <r>
      <t xml:space="preserve">Anzahl der </t>
    </r>
    <r>
      <rPr>
        <b/>
        <sz val="20"/>
        <color theme="1"/>
        <rFont val="Calibri"/>
        <family val="2"/>
        <scheme val="minor"/>
      </rPr>
      <t>Stimmzettel</t>
    </r>
    <r>
      <rPr>
        <sz val="16"/>
        <color theme="1"/>
        <rFont val="Calibri"/>
        <family val="2"/>
        <scheme val="minor"/>
      </rPr>
      <t xml:space="preserve"> o. bei Briefwahl </t>
    </r>
    <r>
      <rPr>
        <b/>
        <sz val="20"/>
        <color theme="1"/>
        <rFont val="Calibri"/>
        <family val="2"/>
        <scheme val="minor"/>
      </rPr>
      <t>Wahlscheine</t>
    </r>
  </si>
  <si>
    <t>F2</t>
  </si>
  <si>
    <t>SPD</t>
  </si>
  <si>
    <r>
      <t xml:space="preserve">Von den gültigen </t>
    </r>
    <r>
      <rPr>
        <b/>
        <sz val="20"/>
        <color theme="1"/>
        <rFont val="Calibri"/>
        <family val="2"/>
        <scheme val="minor"/>
      </rPr>
      <t>Erstimmen</t>
    </r>
    <r>
      <rPr>
        <b/>
        <sz val="16"/>
        <color theme="1"/>
        <rFont val="Calibri"/>
        <family val="2"/>
        <scheme val="minor"/>
      </rPr>
      <t xml:space="preserve"> entfallen auf:</t>
    </r>
  </si>
  <si>
    <t>F3</t>
  </si>
  <si>
    <t>FDP</t>
  </si>
  <si>
    <t>F4</t>
  </si>
  <si>
    <t>AfD</t>
  </si>
  <si>
    <t>D1</t>
  </si>
  <si>
    <t>Güner, Deniz - CDU</t>
  </si>
  <si>
    <t>F5</t>
  </si>
  <si>
    <t>GRÜNE</t>
  </si>
  <si>
    <t>D2</t>
  </si>
  <si>
    <t>Börner, Frank - SPD</t>
  </si>
  <si>
    <t>F6</t>
  </si>
  <si>
    <t>DIE LINKE</t>
  </si>
  <si>
    <t>D3</t>
  </si>
  <si>
    <t>Erle, Dennis - FDP</t>
  </si>
  <si>
    <t>F7</t>
  </si>
  <si>
    <t>PIRATEN</t>
  </si>
  <si>
    <t>XXXXX</t>
  </si>
  <si>
    <t>D4</t>
  </si>
  <si>
    <t>Dehnen, Sabine - AfD</t>
  </si>
  <si>
    <t>F8</t>
  </si>
  <si>
    <t>Die PARTEI</t>
  </si>
  <si>
    <t>D5</t>
  </si>
  <si>
    <t>Kesser, Melih - Grüne</t>
  </si>
  <si>
    <t>F9</t>
  </si>
  <si>
    <t>FREIE WÄHLER</t>
  </si>
  <si>
    <t>D6</t>
  </si>
  <si>
    <t>Peters, Anabella - Die Linke</t>
  </si>
  <si>
    <t>F10</t>
  </si>
  <si>
    <t>BIG</t>
  </si>
  <si>
    <t>D8</t>
  </si>
  <si>
    <t>Posny, Jan - Die Partei</t>
  </si>
  <si>
    <t>F11</t>
  </si>
  <si>
    <t>ÖDP</t>
  </si>
  <si>
    <t>D13</t>
  </si>
  <si>
    <t>Römmele, Peter - MLPD</t>
  </si>
  <si>
    <t>F12</t>
  </si>
  <si>
    <t>Volksabstimmung</t>
  </si>
  <si>
    <t>D28</t>
  </si>
  <si>
    <t>Arslan, Kübra</t>
  </si>
  <si>
    <t>F13</t>
  </si>
  <si>
    <t>MLPD</t>
  </si>
  <si>
    <t>F14</t>
  </si>
  <si>
    <t>DIE VIOLETTEN</t>
  </si>
  <si>
    <t>D</t>
  </si>
  <si>
    <t>insgesamt Gültige Erststimmen</t>
  </si>
  <si>
    <t>F15</t>
  </si>
  <si>
    <t>Gesundheitsforschung</t>
  </si>
  <si>
    <t>C</t>
  </si>
  <si>
    <t>Ungültige Erststimmen</t>
  </si>
  <si>
    <t>F16</t>
  </si>
  <si>
    <t>ZENTRUM</t>
  </si>
  <si>
    <t>Erstimmen insgesamt</t>
  </si>
  <si>
    <t>Summe aus C +D</t>
  </si>
  <si>
    <t>F17</t>
  </si>
  <si>
    <t>DKP</t>
  </si>
  <si>
    <t>F18</t>
  </si>
  <si>
    <t>dieBasis</t>
  </si>
  <si>
    <t>Grün  = gleiche Anzahl wie Stimmzettel/Wahlscheine</t>
  </si>
  <si>
    <t>F19</t>
  </si>
  <si>
    <t>DSP</t>
  </si>
  <si>
    <t>Rot = Anzahl  stimmt nicht überein</t>
  </si>
  <si>
    <t>F20</t>
  </si>
  <si>
    <t>Die Urbane.</t>
  </si>
  <si>
    <t>F21</t>
  </si>
  <si>
    <t>LIEBE</t>
  </si>
  <si>
    <t>Stapel A</t>
  </si>
  <si>
    <r>
      <t xml:space="preserve">Gültige Stimmzettel Erst- und Zweitstimme </t>
    </r>
    <r>
      <rPr>
        <b/>
        <sz val="13"/>
        <rFont val="Arial"/>
        <family val="2"/>
      </rPr>
      <t>gleich</t>
    </r>
  </si>
  <si>
    <r>
      <t xml:space="preserve">Werte eintragen in Spalte </t>
    </r>
    <r>
      <rPr>
        <b/>
        <sz val="13"/>
        <rFont val="Arial"/>
        <family val="2"/>
      </rPr>
      <t>ZS I Zeilen D/F1 bis D/F29</t>
    </r>
  </si>
  <si>
    <t>F22</t>
  </si>
  <si>
    <t>FAMILIE</t>
  </si>
  <si>
    <t>Stapel B</t>
  </si>
  <si>
    <r>
      <t xml:space="preserve">Gültige Stimmzettel Erst- und Zweitstimme </t>
    </r>
    <r>
      <rPr>
        <b/>
        <sz val="13"/>
        <rFont val="Arial"/>
        <family val="2"/>
      </rPr>
      <t>verschieden</t>
    </r>
  </si>
  <si>
    <r>
      <t>Werte eintragen in Spalte</t>
    </r>
    <r>
      <rPr>
        <b/>
        <sz val="13"/>
        <rFont val="Arial"/>
        <family val="2"/>
      </rPr>
      <t xml:space="preserve"> ZS II Zeilen C und D/F1 bis D/F29</t>
    </r>
  </si>
  <si>
    <t>F23</t>
  </si>
  <si>
    <t>neo</t>
  </si>
  <si>
    <t>Stapel C</t>
  </si>
  <si>
    <t>Leere Stimmzettel</t>
  </si>
  <si>
    <r>
      <t xml:space="preserve">Wert    eintragen in Spalte </t>
    </r>
    <r>
      <rPr>
        <b/>
        <sz val="13"/>
        <rFont val="Arial"/>
        <family val="2"/>
      </rPr>
      <t>ZS I Zeile C</t>
    </r>
  </si>
  <si>
    <t>F24</t>
  </si>
  <si>
    <t>Die Humanisten</t>
  </si>
  <si>
    <t>Stapel D</t>
  </si>
  <si>
    <t>Stimmzettel über die entschieden wurde</t>
  </si>
  <si>
    <r>
      <t xml:space="preserve">Werte eintragen in Spalte </t>
    </r>
    <r>
      <rPr>
        <b/>
        <sz val="13"/>
        <rFont val="Arial"/>
        <family val="2"/>
      </rPr>
      <t>ZS III Zeilen C und D/F1 bis D/F29</t>
    </r>
  </si>
  <si>
    <t>F25</t>
  </si>
  <si>
    <t>PdF</t>
  </si>
  <si>
    <t>F26</t>
  </si>
  <si>
    <t>LfK</t>
  </si>
  <si>
    <t>F27</t>
  </si>
  <si>
    <t>Tierschutzpartei</t>
  </si>
  <si>
    <t>F28</t>
  </si>
  <si>
    <t>Team Todenhöfer</t>
  </si>
  <si>
    <t>Kontrollfunktionen:</t>
  </si>
  <si>
    <t>F29</t>
  </si>
  <si>
    <t>Volt</t>
  </si>
  <si>
    <t>Die Summe aller gelben Felder entspricht der Summer aller orangenen Felder. Die Summe aller grünen Felder entspricht der Summer aller roten Felder.</t>
  </si>
  <si>
    <t>Die Stimmanzahl in allen blaugrauen Feldern ist Gleich.</t>
  </si>
  <si>
    <t>F</t>
  </si>
  <si>
    <t>Gültige Zweitstimmen</t>
  </si>
  <si>
    <t>E</t>
  </si>
  <si>
    <t>Ungültige Zweitstimmen</t>
  </si>
  <si>
    <t>Zweitstimmen insgesamt</t>
  </si>
  <si>
    <t>Summe aus E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</si>
</sst>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Dash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Dashed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mediumDashed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2" borderId="1" xfId="0" quotePrefix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3" fillId="0" borderId="13" xfId="0" applyFont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8" fillId="4" borderId="14" xfId="0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</xf>
    <xf numFmtId="0" fontId="15" fillId="0" borderId="24" xfId="0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3" fillId="0" borderId="26" xfId="0" applyFont="1" applyBorder="1" applyAlignment="1" applyProtection="1">
      <alignment vertical="center"/>
    </xf>
    <xf numFmtId="0" fontId="13" fillId="0" borderId="27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0" fontId="13" fillId="0" borderId="31" xfId="0" applyFont="1" applyFill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/>
    </xf>
    <xf numFmtId="0" fontId="13" fillId="0" borderId="33" xfId="0" applyFont="1" applyBorder="1" applyAlignment="1" applyProtection="1">
      <alignment vertical="center"/>
    </xf>
    <xf numFmtId="0" fontId="13" fillId="0" borderId="34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6" fillId="0" borderId="34" xfId="0" applyFont="1" applyBorder="1" applyAlignment="1" applyProtection="1">
      <alignment horizontal="right" vertical="center"/>
    </xf>
    <xf numFmtId="0" fontId="21" fillId="0" borderId="37" xfId="0" applyFont="1" applyBorder="1" applyAlignment="1" applyProtection="1">
      <alignment vertical="center"/>
    </xf>
    <xf numFmtId="0" fontId="21" fillId="0" borderId="40" xfId="0" applyFont="1" applyBorder="1" applyAlignment="1" applyProtection="1">
      <alignment vertical="center"/>
    </xf>
    <xf numFmtId="0" fontId="21" fillId="0" borderId="4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2" borderId="32" xfId="0" applyFont="1" applyFill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/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47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3" fillId="0" borderId="49" xfId="0" applyFont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top"/>
    </xf>
    <xf numFmtId="0" fontId="13" fillId="7" borderId="28" xfId="0" applyFont="1" applyFill="1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8" borderId="50" xfId="0" applyFont="1" applyFill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vertical="center"/>
    </xf>
    <xf numFmtId="0" fontId="17" fillId="6" borderId="9" xfId="0" applyFont="1" applyFill="1" applyBorder="1" applyAlignment="1" applyProtection="1">
      <alignment horizontal="center" vertical="center"/>
    </xf>
    <xf numFmtId="0" fontId="17" fillId="6" borderId="10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17" fillId="6" borderId="2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right" vertical="center"/>
    </xf>
    <xf numFmtId="0" fontId="15" fillId="0" borderId="17" xfId="0" applyFont="1" applyBorder="1" applyAlignment="1" applyProtection="1">
      <alignment horizontal="right" vertical="center"/>
    </xf>
    <xf numFmtId="0" fontId="15" fillId="0" borderId="18" xfId="0" applyFont="1" applyBorder="1" applyAlignment="1" applyProtection="1">
      <alignment horizontal="right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left" vertical="center"/>
    </xf>
    <xf numFmtId="0" fontId="22" fillId="0" borderId="39" xfId="0" applyFont="1" applyBorder="1" applyAlignment="1" applyProtection="1">
      <alignment horizontal="left" vertical="center"/>
    </xf>
    <xf numFmtId="0" fontId="22" fillId="0" borderId="41" xfId="0" applyFont="1" applyBorder="1" applyAlignment="1" applyProtection="1">
      <alignment horizontal="left" vertical="center"/>
    </xf>
    <xf numFmtId="0" fontId="22" fillId="0" borderId="42" xfId="0" applyFont="1" applyBorder="1" applyAlignment="1" applyProtection="1">
      <alignment horizontal="left" vertical="center"/>
    </xf>
    <xf numFmtId="0" fontId="22" fillId="0" borderId="44" xfId="0" applyFont="1" applyBorder="1" applyAlignment="1" applyProtection="1">
      <alignment horizontal="left" vertical="center"/>
    </xf>
    <xf numFmtId="0" fontId="22" fillId="0" borderId="45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775607</xdr:colOff>
      <xdr:row>1</xdr:row>
      <xdr:rowOff>27214</xdr:rowOff>
    </xdr:from>
    <xdr:to>
      <xdr:col>16</xdr:col>
      <xdr:colOff>462642</xdr:colOff>
      <xdr:row>3</xdr:row>
      <xdr:rowOff>136070</xdr:rowOff>
    </xdr:to>
    <xdr:sp macro="" textlink="">
      <xdr:nvSpPr>
        <xdr:cNvPr id="2" name="Textfeld 1"/>
        <xdr:cNvSpPr txBox="1"/>
      </xdr:nvSpPr>
      <xdr:spPr>
        <a:xfrm>
          <a:off x="17415782" y="112939"/>
          <a:ext cx="3144610" cy="100420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Die Zahlen</a:t>
          </a:r>
          <a:r>
            <a:rPr lang="de-DE" sz="1800" b="1" baseline="0"/>
            <a:t> der Spalte ZS1 werden aus den Angaben in den Erststimmen übernommen</a:t>
          </a:r>
          <a:endParaRPr lang="de-DE" sz="1800" b="1"/>
        </a:p>
      </xdr:txBody>
    </xdr:sp>
    <xdr:clientData/>
  </xdr:twoCellAnchor>
  <xdr:twoCellAnchor>
    <xdr:from>
      <xdr:col>14</xdr:col>
      <xdr:colOff>258533</xdr:colOff>
      <xdr:row>3</xdr:row>
      <xdr:rowOff>122465</xdr:rowOff>
    </xdr:from>
    <xdr:to>
      <xdr:col>14</xdr:col>
      <xdr:colOff>571500</xdr:colOff>
      <xdr:row>4</xdr:row>
      <xdr:rowOff>217713</xdr:rowOff>
    </xdr:to>
    <xdr:sp macro="" textlink="">
      <xdr:nvSpPr>
        <xdr:cNvPr id="3" name="Pfeil nach unten 2"/>
        <xdr:cNvSpPr/>
      </xdr:nvSpPr>
      <xdr:spPr>
        <a:xfrm>
          <a:off x="18794183" y="1103540"/>
          <a:ext cx="312967" cy="409573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721178</xdr:colOff>
      <xdr:row>3</xdr:row>
      <xdr:rowOff>13608</xdr:rowOff>
    </xdr:from>
    <xdr:to>
      <xdr:col>9</xdr:col>
      <xdr:colOff>108856</xdr:colOff>
      <xdr:row>4</xdr:row>
      <xdr:rowOff>149679</xdr:rowOff>
    </xdr:to>
    <xdr:sp macro="" textlink="">
      <xdr:nvSpPr>
        <xdr:cNvPr id="4" name="Textfeld 3"/>
        <xdr:cNvSpPr txBox="1"/>
      </xdr:nvSpPr>
      <xdr:spPr>
        <a:xfrm>
          <a:off x="9684203" y="994683"/>
          <a:ext cx="1540328" cy="45039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000" b="1"/>
            <a:t>Ausfüllen</a:t>
          </a:r>
        </a:p>
      </xdr:txBody>
    </xdr:sp>
    <xdr:clientData/>
  </xdr:twoCellAnchor>
  <xdr:twoCellAnchor>
    <xdr:from>
      <xdr:col>7</xdr:col>
      <xdr:colOff>1102179</xdr:colOff>
      <xdr:row>4</xdr:row>
      <xdr:rowOff>149678</xdr:rowOff>
    </xdr:from>
    <xdr:to>
      <xdr:col>8</xdr:col>
      <xdr:colOff>204108</xdr:colOff>
      <xdr:row>5</xdr:row>
      <xdr:rowOff>231321</xdr:rowOff>
    </xdr:to>
    <xdr:sp macro="" textlink="">
      <xdr:nvSpPr>
        <xdr:cNvPr id="5" name="Pfeil nach unten 4"/>
        <xdr:cNvSpPr/>
      </xdr:nvSpPr>
      <xdr:spPr>
        <a:xfrm>
          <a:off x="10065204" y="1445078"/>
          <a:ext cx="492579" cy="395968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2945</xdr:colOff>
      <xdr:row>27</xdr:row>
      <xdr:rowOff>288005</xdr:rowOff>
    </xdr:from>
    <xdr:to>
      <xdr:col>10</xdr:col>
      <xdr:colOff>79487</xdr:colOff>
      <xdr:row>29</xdr:row>
      <xdr:rowOff>106150</xdr:rowOff>
    </xdr:to>
    <xdr:sp macro="" textlink="">
      <xdr:nvSpPr>
        <xdr:cNvPr id="6" name="Pfeil nach unten 5"/>
        <xdr:cNvSpPr/>
      </xdr:nvSpPr>
      <xdr:spPr>
        <a:xfrm rot="14385924">
          <a:off x="10933493" y="8236007"/>
          <a:ext cx="446795" cy="1600542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530682</xdr:colOff>
      <xdr:row>24</xdr:row>
      <xdr:rowOff>258539</xdr:rowOff>
    </xdr:from>
    <xdr:to>
      <xdr:col>3</xdr:col>
      <xdr:colOff>639539</xdr:colOff>
      <xdr:row>26</xdr:row>
      <xdr:rowOff>258538</xdr:rowOff>
    </xdr:to>
    <xdr:sp macro="" textlink="">
      <xdr:nvSpPr>
        <xdr:cNvPr id="7" name="Rechteck 6"/>
        <xdr:cNvSpPr/>
      </xdr:nvSpPr>
      <xdr:spPr>
        <a:xfrm>
          <a:off x="6436182" y="7840439"/>
          <a:ext cx="108857" cy="62864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790803</xdr:colOff>
      <xdr:row>24</xdr:row>
      <xdr:rowOff>258540</xdr:rowOff>
    </xdr:from>
    <xdr:to>
      <xdr:col>3</xdr:col>
      <xdr:colOff>573303</xdr:colOff>
      <xdr:row>25</xdr:row>
      <xdr:rowOff>53575</xdr:rowOff>
    </xdr:to>
    <xdr:sp macro="" textlink="">
      <xdr:nvSpPr>
        <xdr:cNvPr id="8" name="Rechteck 7"/>
        <xdr:cNvSpPr/>
      </xdr:nvSpPr>
      <xdr:spPr>
        <a:xfrm rot="5400000">
          <a:off x="3580123" y="5051120"/>
          <a:ext cx="109360" cy="5688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639537</xdr:colOff>
      <xdr:row>23</xdr:row>
      <xdr:rowOff>68037</xdr:rowOff>
    </xdr:from>
    <xdr:to>
      <xdr:col>0</xdr:col>
      <xdr:colOff>884466</xdr:colOff>
      <xdr:row>25</xdr:row>
      <xdr:rowOff>54430</xdr:rowOff>
    </xdr:to>
    <xdr:sp macro="" textlink="">
      <xdr:nvSpPr>
        <xdr:cNvPr id="9" name="Pfeil nach unten 8"/>
        <xdr:cNvSpPr/>
      </xdr:nvSpPr>
      <xdr:spPr>
        <a:xfrm rot="10800000">
          <a:off x="639537" y="7335612"/>
          <a:ext cx="244929" cy="61504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17300</xdr:colOff>
      <xdr:row>22</xdr:row>
      <xdr:rowOff>187552</xdr:rowOff>
    </xdr:from>
    <xdr:to>
      <xdr:col>9</xdr:col>
      <xdr:colOff>377300</xdr:colOff>
      <xdr:row>22</xdr:row>
      <xdr:rowOff>296409</xdr:rowOff>
    </xdr:to>
    <xdr:sp macro="" textlink="">
      <xdr:nvSpPr>
        <xdr:cNvPr id="10" name="Rechteck 9"/>
        <xdr:cNvSpPr/>
      </xdr:nvSpPr>
      <xdr:spPr>
        <a:xfrm rot="5400000">
          <a:off x="11258546" y="7015231"/>
          <a:ext cx="108857" cy="360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352207</xdr:colOff>
      <xdr:row>6</xdr:row>
      <xdr:rowOff>146194</xdr:rowOff>
    </xdr:from>
    <xdr:to>
      <xdr:col>9</xdr:col>
      <xdr:colOff>493549</xdr:colOff>
      <xdr:row>23</xdr:row>
      <xdr:rowOff>3851</xdr:rowOff>
    </xdr:to>
    <xdr:sp macro="" textlink="">
      <xdr:nvSpPr>
        <xdr:cNvPr id="11" name="Rechteck 10"/>
        <xdr:cNvSpPr/>
      </xdr:nvSpPr>
      <xdr:spPr>
        <a:xfrm>
          <a:off x="11467882" y="2070244"/>
          <a:ext cx="141342" cy="5201182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10496</xdr:colOff>
      <xdr:row>6</xdr:row>
      <xdr:rowOff>99104</xdr:rowOff>
    </xdr:from>
    <xdr:to>
      <xdr:col>9</xdr:col>
      <xdr:colOff>370496</xdr:colOff>
      <xdr:row>7</xdr:row>
      <xdr:rowOff>31069</xdr:rowOff>
    </xdr:to>
    <xdr:sp macro="" textlink="">
      <xdr:nvSpPr>
        <xdr:cNvPr id="12" name="Pfeil nach unten 11"/>
        <xdr:cNvSpPr/>
      </xdr:nvSpPr>
      <xdr:spPr>
        <a:xfrm rot="5400000">
          <a:off x="11183026" y="1966299"/>
          <a:ext cx="246290" cy="3600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907982</xdr:colOff>
      <xdr:row>39</xdr:row>
      <xdr:rowOff>312739</xdr:rowOff>
    </xdr:from>
    <xdr:to>
      <xdr:col>17</xdr:col>
      <xdr:colOff>1016839</xdr:colOff>
      <xdr:row>41</xdr:row>
      <xdr:rowOff>312739</xdr:rowOff>
    </xdr:to>
    <xdr:sp macro="" textlink="">
      <xdr:nvSpPr>
        <xdr:cNvPr id="13" name="Rechteck 12"/>
        <xdr:cNvSpPr/>
      </xdr:nvSpPr>
      <xdr:spPr>
        <a:xfrm>
          <a:off x="21786782" y="12609514"/>
          <a:ext cx="108857" cy="6286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244530</xdr:colOff>
      <xdr:row>41</xdr:row>
      <xdr:rowOff>203881</xdr:rowOff>
    </xdr:from>
    <xdr:to>
      <xdr:col>17</xdr:col>
      <xdr:colOff>950602</xdr:colOff>
      <xdr:row>41</xdr:row>
      <xdr:rowOff>312734</xdr:rowOff>
    </xdr:to>
    <xdr:sp macro="" textlink="">
      <xdr:nvSpPr>
        <xdr:cNvPr id="14" name="Rechteck 13"/>
        <xdr:cNvSpPr/>
      </xdr:nvSpPr>
      <xdr:spPr>
        <a:xfrm rot="5400000">
          <a:off x="16540377" y="7949134"/>
          <a:ext cx="108853" cy="1046919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309265</xdr:colOff>
      <xdr:row>22</xdr:row>
      <xdr:rowOff>274489</xdr:rowOff>
    </xdr:from>
    <xdr:to>
      <xdr:col>9</xdr:col>
      <xdr:colOff>554194</xdr:colOff>
      <xdr:row>23</xdr:row>
      <xdr:rowOff>285525</xdr:rowOff>
    </xdr:to>
    <xdr:sp macro="" textlink="">
      <xdr:nvSpPr>
        <xdr:cNvPr id="15" name="Pfeil nach unten 14"/>
        <xdr:cNvSpPr/>
      </xdr:nvSpPr>
      <xdr:spPr>
        <a:xfrm rot="10800000">
          <a:off x="11424940" y="7227739"/>
          <a:ext cx="244929" cy="32536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271166</xdr:colOff>
      <xdr:row>25</xdr:row>
      <xdr:rowOff>312739</xdr:rowOff>
    </xdr:from>
    <xdr:to>
      <xdr:col>9</xdr:col>
      <xdr:colOff>425513</xdr:colOff>
      <xdr:row>41</xdr:row>
      <xdr:rowOff>221565</xdr:rowOff>
    </xdr:to>
    <xdr:sp macro="" textlink="">
      <xdr:nvSpPr>
        <xdr:cNvPr id="16" name="Rechteck 15"/>
        <xdr:cNvSpPr/>
      </xdr:nvSpPr>
      <xdr:spPr>
        <a:xfrm>
          <a:off x="11386841" y="8208964"/>
          <a:ext cx="154347" cy="493802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showWhiteSpace="0" topLeftCell="B1" zoomScale="70" zoomScaleNormal="70" zoomScalePageLayoutView="90" workbookViewId="0">
      <selection activeCell="C15" sqref="C15"/>
    </sheetView>
  </sheetViews>
  <sheetFormatPr baseColWidth="10" defaultRowHeight="15" x14ac:dyDescent="0.25"/>
  <cols>
    <col min="1" max="1" width="20.85546875" style="1" customWidth="1"/>
    <col min="2" max="2" width="49.85546875" style="1" customWidth="1"/>
    <col min="3" max="3" width="17.85546875" style="1" bestFit="1" customWidth="1"/>
    <col min="4" max="4" width="10.7109375" style="1" customWidth="1"/>
    <col min="5" max="7" width="11.7109375" style="1" customWidth="1"/>
    <col min="8" max="8" width="20.85546875" style="1" customWidth="1"/>
    <col min="9" max="10" width="11.42578125" style="1"/>
    <col min="11" max="11" width="20.7109375" style="1" customWidth="1"/>
    <col min="12" max="12" width="50.7109375" style="1" customWidth="1"/>
    <col min="13" max="13" width="17.7109375" style="1" customWidth="1"/>
    <col min="14" max="14" width="10.7109375" style="1" customWidth="1"/>
    <col min="15" max="17" width="11.7109375" style="1" customWidth="1"/>
    <col min="18" max="18" width="16.7109375" style="1" customWidth="1"/>
    <col min="19" max="16384" width="11.42578125" style="1"/>
  </cols>
  <sheetData>
    <row r="1" spans="1:18" ht="6.75" customHeight="1" thickBot="1" x14ac:dyDescent="0.3"/>
    <row r="2" spans="1:18" s="6" customFormat="1" ht="25.5" customHeight="1" thickBot="1" x14ac:dyDescent="0.3">
      <c r="A2" s="2" t="s">
        <v>0</v>
      </c>
      <c r="B2" s="3"/>
      <c r="C2" s="4" t="s">
        <v>1</v>
      </c>
      <c r="D2" s="5">
        <v>63</v>
      </c>
      <c r="G2" s="7"/>
      <c r="H2" s="4" t="s">
        <v>2</v>
      </c>
    </row>
    <row r="3" spans="1:18" ht="45" customHeight="1" thickTop="1" thickBot="1" x14ac:dyDescent="0.3">
      <c r="A3" s="78" t="s">
        <v>3</v>
      </c>
      <c r="B3" s="78"/>
      <c r="C3" s="78"/>
      <c r="D3" s="78"/>
      <c r="E3" s="78"/>
      <c r="F3" s="78"/>
      <c r="G3" s="78"/>
      <c r="H3" s="78"/>
      <c r="K3" s="79" t="s">
        <v>4</v>
      </c>
      <c r="L3" s="80"/>
    </row>
    <row r="4" spans="1:18" ht="24.95" customHeight="1" thickTop="1" x14ac:dyDescent="0.25">
      <c r="A4" s="81" t="s">
        <v>5</v>
      </c>
      <c r="B4" s="81"/>
      <c r="C4" s="81"/>
      <c r="D4" s="81"/>
      <c r="E4" s="81"/>
      <c r="F4" s="81"/>
      <c r="G4" s="81"/>
      <c r="H4" s="81"/>
    </row>
    <row r="5" spans="1:18" ht="24.95" customHeight="1" thickBot="1" x14ac:dyDescent="0.3">
      <c r="A5" s="6"/>
      <c r="B5" s="6"/>
      <c r="C5" s="8"/>
      <c r="D5" s="6"/>
      <c r="E5" s="9"/>
      <c r="F5" s="9"/>
      <c r="G5" s="9"/>
      <c r="H5" s="9"/>
      <c r="I5" s="10"/>
      <c r="J5" s="10"/>
      <c r="K5" s="11" t="s">
        <v>6</v>
      </c>
      <c r="L5" s="11"/>
    </row>
    <row r="6" spans="1:18" ht="24.95" customHeight="1" thickTop="1" thickBot="1" x14ac:dyDescent="0.3">
      <c r="A6" s="12" t="s">
        <v>7</v>
      </c>
      <c r="I6" s="7"/>
      <c r="K6" s="13"/>
      <c r="L6" s="14" t="s">
        <v>8</v>
      </c>
      <c r="M6" s="15"/>
      <c r="N6" s="15"/>
      <c r="O6" s="16" t="s">
        <v>9</v>
      </c>
      <c r="P6" s="16" t="s">
        <v>10</v>
      </c>
      <c r="Q6" s="16" t="s">
        <v>11</v>
      </c>
      <c r="R6" s="16" t="s">
        <v>12</v>
      </c>
    </row>
    <row r="7" spans="1:18" ht="24.95" customHeight="1" thickBot="1" x14ac:dyDescent="0.3">
      <c r="A7" s="17"/>
      <c r="H7" s="82"/>
      <c r="I7" s="83"/>
      <c r="K7" s="18" t="s">
        <v>13</v>
      </c>
      <c r="L7" s="19" t="s">
        <v>14</v>
      </c>
      <c r="M7" s="20"/>
      <c r="N7" s="20"/>
      <c r="O7" s="21">
        <f t="shared" ref="O7:O12" si="0">E11</f>
        <v>0</v>
      </c>
      <c r="P7" s="22"/>
      <c r="Q7" s="22"/>
      <c r="R7" s="23">
        <f>SUM(O7:Q7)</f>
        <v>0</v>
      </c>
    </row>
    <row r="8" spans="1:18" ht="24.95" customHeight="1" thickTop="1" thickBot="1" x14ac:dyDescent="0.3">
      <c r="A8" s="24" t="s">
        <v>15</v>
      </c>
      <c r="B8" s="86" t="s">
        <v>16</v>
      </c>
      <c r="C8" s="87"/>
      <c r="D8" s="87"/>
      <c r="E8" s="87"/>
      <c r="F8" s="87"/>
      <c r="G8" s="88"/>
      <c r="H8" s="84"/>
      <c r="I8" s="85"/>
      <c r="K8" s="18" t="s">
        <v>17</v>
      </c>
      <c r="L8" s="19" t="s">
        <v>18</v>
      </c>
      <c r="M8" s="20"/>
      <c r="N8" s="20"/>
      <c r="O8" s="21">
        <f t="shared" si="0"/>
        <v>0</v>
      </c>
      <c r="P8" s="22"/>
      <c r="Q8" s="22"/>
      <c r="R8" s="23">
        <f t="shared" ref="R8:R35" si="1">SUM(O8:Q8)</f>
        <v>0</v>
      </c>
    </row>
    <row r="9" spans="1:18" ht="24.95" customHeight="1" thickTop="1" thickBot="1" x14ac:dyDescent="0.3">
      <c r="A9" s="11" t="s">
        <v>19</v>
      </c>
      <c r="B9" s="25"/>
      <c r="I9" s="7"/>
      <c r="K9" s="18" t="s">
        <v>20</v>
      </c>
      <c r="L9" s="19" t="s">
        <v>21</v>
      </c>
      <c r="M9" s="20"/>
      <c r="N9" s="20"/>
      <c r="O9" s="21">
        <f t="shared" si="0"/>
        <v>0</v>
      </c>
      <c r="P9" s="22"/>
      <c r="Q9" s="22"/>
      <c r="R9" s="23">
        <f t="shared" si="1"/>
        <v>0</v>
      </c>
    </row>
    <row r="10" spans="1:18" ht="24.95" customHeight="1" thickTop="1" thickBot="1" x14ac:dyDescent="0.3">
      <c r="A10" s="26" t="s">
        <v>7</v>
      </c>
      <c r="B10" s="14" t="s">
        <v>8</v>
      </c>
      <c r="C10" s="15"/>
      <c r="D10" s="15"/>
      <c r="E10" s="16" t="s">
        <v>9</v>
      </c>
      <c r="F10" s="16" t="s">
        <v>10</v>
      </c>
      <c r="G10" s="16" t="s">
        <v>11</v>
      </c>
      <c r="H10" s="16" t="s">
        <v>12</v>
      </c>
      <c r="I10" s="7"/>
      <c r="K10" s="18" t="s">
        <v>22</v>
      </c>
      <c r="L10" s="19" t="s">
        <v>23</v>
      </c>
      <c r="M10" s="20"/>
      <c r="N10" s="20"/>
      <c r="O10" s="21">
        <f t="shared" si="0"/>
        <v>0</v>
      </c>
      <c r="P10" s="22"/>
      <c r="Q10" s="22"/>
      <c r="R10" s="23">
        <f t="shared" si="1"/>
        <v>0</v>
      </c>
    </row>
    <row r="11" spans="1:18" ht="24.95" customHeight="1" thickBot="1" x14ac:dyDescent="0.3">
      <c r="A11" s="18" t="s">
        <v>24</v>
      </c>
      <c r="B11" s="19" t="s">
        <v>25</v>
      </c>
      <c r="C11" s="20"/>
      <c r="D11" s="20"/>
      <c r="E11" s="22"/>
      <c r="F11" s="22"/>
      <c r="G11" s="22"/>
      <c r="H11" s="27">
        <f>SUM(E11:G11)</f>
        <v>0</v>
      </c>
      <c r="I11" s="7"/>
      <c r="K11" s="18" t="s">
        <v>26</v>
      </c>
      <c r="L11" s="19" t="s">
        <v>27</v>
      </c>
      <c r="M11" s="20"/>
      <c r="N11" s="20"/>
      <c r="O11" s="21">
        <f t="shared" si="0"/>
        <v>0</v>
      </c>
      <c r="P11" s="22"/>
      <c r="Q11" s="22"/>
      <c r="R11" s="23">
        <f t="shared" si="1"/>
        <v>0</v>
      </c>
    </row>
    <row r="12" spans="1:18" ht="24.95" customHeight="1" thickBot="1" x14ac:dyDescent="0.3">
      <c r="A12" s="18" t="s">
        <v>28</v>
      </c>
      <c r="B12" s="28" t="s">
        <v>29</v>
      </c>
      <c r="C12" s="29"/>
      <c r="D12" s="29"/>
      <c r="E12" s="30"/>
      <c r="F12" s="30"/>
      <c r="G12" s="30"/>
      <c r="H12" s="27">
        <f t="shared" ref="H12:H19" si="2">SUM(E12:G12)</f>
        <v>0</v>
      </c>
      <c r="I12" s="7"/>
      <c r="K12" s="18" t="s">
        <v>30</v>
      </c>
      <c r="L12" s="19" t="s">
        <v>31</v>
      </c>
      <c r="M12" s="20"/>
      <c r="N12" s="20"/>
      <c r="O12" s="21">
        <f t="shared" si="0"/>
        <v>0</v>
      </c>
      <c r="P12" s="22"/>
      <c r="Q12" s="22"/>
      <c r="R12" s="23">
        <f t="shared" si="1"/>
        <v>0</v>
      </c>
    </row>
    <row r="13" spans="1:18" ht="24.95" customHeight="1" thickBot="1" x14ac:dyDescent="0.3">
      <c r="A13" s="18" t="s">
        <v>32</v>
      </c>
      <c r="B13" s="28" t="s">
        <v>33</v>
      </c>
      <c r="C13" s="29"/>
      <c r="D13" s="29"/>
      <c r="E13" s="30"/>
      <c r="F13" s="30"/>
      <c r="G13" s="30"/>
      <c r="H13" s="27">
        <f t="shared" si="2"/>
        <v>0</v>
      </c>
      <c r="I13" s="7"/>
      <c r="K13" s="18" t="s">
        <v>34</v>
      </c>
      <c r="L13" s="19" t="s">
        <v>35</v>
      </c>
      <c r="M13" s="20"/>
      <c r="N13" s="20"/>
      <c r="O13" s="21" t="s">
        <v>36</v>
      </c>
      <c r="P13" s="22"/>
      <c r="Q13" s="22"/>
      <c r="R13" s="23">
        <f t="shared" si="1"/>
        <v>0</v>
      </c>
    </row>
    <row r="14" spans="1:18" ht="24.95" customHeight="1" thickBot="1" x14ac:dyDescent="0.3">
      <c r="A14" s="18" t="s">
        <v>37</v>
      </c>
      <c r="B14" s="28" t="s">
        <v>38</v>
      </c>
      <c r="C14" s="29"/>
      <c r="D14" s="29"/>
      <c r="E14" s="30"/>
      <c r="F14" s="30"/>
      <c r="G14" s="30"/>
      <c r="H14" s="27">
        <f t="shared" si="2"/>
        <v>0</v>
      </c>
      <c r="I14" s="7"/>
      <c r="K14" s="18" t="s">
        <v>39</v>
      </c>
      <c r="L14" s="19" t="s">
        <v>40</v>
      </c>
      <c r="M14" s="20"/>
      <c r="N14" s="20"/>
      <c r="O14" s="21">
        <f>E17</f>
        <v>0</v>
      </c>
      <c r="P14" s="22"/>
      <c r="Q14" s="22"/>
      <c r="R14" s="23">
        <f t="shared" si="1"/>
        <v>0</v>
      </c>
    </row>
    <row r="15" spans="1:18" ht="24.95" customHeight="1" thickBot="1" x14ac:dyDescent="0.3">
      <c r="A15" s="18" t="s">
        <v>41</v>
      </c>
      <c r="B15" s="28" t="s">
        <v>42</v>
      </c>
      <c r="C15" s="29"/>
      <c r="D15" s="29"/>
      <c r="E15" s="30"/>
      <c r="F15" s="30"/>
      <c r="G15" s="30"/>
      <c r="H15" s="27">
        <f t="shared" si="2"/>
        <v>0</v>
      </c>
      <c r="I15" s="7"/>
      <c r="K15" s="18" t="s">
        <v>43</v>
      </c>
      <c r="L15" s="19" t="s">
        <v>44</v>
      </c>
      <c r="M15" s="20"/>
      <c r="N15" s="20"/>
      <c r="O15" s="21" t="s">
        <v>36</v>
      </c>
      <c r="P15" s="22"/>
      <c r="Q15" s="22"/>
      <c r="R15" s="23">
        <f t="shared" si="1"/>
        <v>0</v>
      </c>
    </row>
    <row r="16" spans="1:18" ht="24.95" customHeight="1" thickBot="1" x14ac:dyDescent="0.3">
      <c r="A16" s="18" t="s">
        <v>45</v>
      </c>
      <c r="B16" s="28" t="s">
        <v>46</v>
      </c>
      <c r="C16" s="29"/>
      <c r="D16" s="29"/>
      <c r="E16" s="30"/>
      <c r="F16" s="30"/>
      <c r="G16" s="30"/>
      <c r="H16" s="27">
        <f t="shared" si="2"/>
        <v>0</v>
      </c>
      <c r="I16" s="7"/>
      <c r="K16" s="18" t="s">
        <v>47</v>
      </c>
      <c r="L16" s="19" t="s">
        <v>48</v>
      </c>
      <c r="M16" s="20"/>
      <c r="N16" s="20"/>
      <c r="O16" s="21" t="s">
        <v>36</v>
      </c>
      <c r="P16" s="22"/>
      <c r="Q16" s="22"/>
      <c r="R16" s="23">
        <f t="shared" si="1"/>
        <v>0</v>
      </c>
    </row>
    <row r="17" spans="1:18" ht="24.95" customHeight="1" thickBot="1" x14ac:dyDescent="0.3">
      <c r="A17" s="18" t="s">
        <v>49</v>
      </c>
      <c r="B17" s="28" t="s">
        <v>50</v>
      </c>
      <c r="C17" s="29"/>
      <c r="D17" s="29"/>
      <c r="E17" s="30"/>
      <c r="F17" s="30"/>
      <c r="G17" s="30"/>
      <c r="H17" s="27">
        <f t="shared" si="2"/>
        <v>0</v>
      </c>
      <c r="I17" s="7"/>
      <c r="K17" s="18" t="s">
        <v>51</v>
      </c>
      <c r="L17" s="19" t="s">
        <v>52</v>
      </c>
      <c r="M17" s="20"/>
      <c r="N17" s="20"/>
      <c r="O17" s="21" t="s">
        <v>36</v>
      </c>
      <c r="P17" s="22"/>
      <c r="Q17" s="22"/>
      <c r="R17" s="23">
        <f t="shared" si="1"/>
        <v>0</v>
      </c>
    </row>
    <row r="18" spans="1:18" ht="24.95" customHeight="1" thickBot="1" x14ac:dyDescent="0.3">
      <c r="A18" s="18" t="s">
        <v>53</v>
      </c>
      <c r="B18" s="28" t="s">
        <v>54</v>
      </c>
      <c r="C18" s="29"/>
      <c r="D18" s="29"/>
      <c r="E18" s="30"/>
      <c r="F18" s="30"/>
      <c r="G18" s="30"/>
      <c r="H18" s="27">
        <f t="shared" si="2"/>
        <v>0</v>
      </c>
      <c r="I18" s="7"/>
      <c r="K18" s="18" t="s">
        <v>55</v>
      </c>
      <c r="L18" s="19" t="s">
        <v>56</v>
      </c>
      <c r="M18" s="20"/>
      <c r="N18" s="20"/>
      <c r="O18" s="21" t="s">
        <v>36</v>
      </c>
      <c r="P18" s="22"/>
      <c r="Q18" s="22"/>
      <c r="R18" s="23">
        <f t="shared" si="1"/>
        <v>0</v>
      </c>
    </row>
    <row r="19" spans="1:18" ht="24.95" customHeight="1" thickBot="1" x14ac:dyDescent="0.3">
      <c r="A19" s="31" t="s">
        <v>57</v>
      </c>
      <c r="B19" s="32" t="s">
        <v>58</v>
      </c>
      <c r="C19" s="33"/>
      <c r="D19" s="33"/>
      <c r="E19" s="34"/>
      <c r="F19" s="34"/>
      <c r="G19" s="34"/>
      <c r="H19" s="27">
        <f t="shared" si="2"/>
        <v>0</v>
      </c>
      <c r="I19" s="7"/>
      <c r="K19" s="18" t="s">
        <v>59</v>
      </c>
      <c r="L19" s="19" t="s">
        <v>60</v>
      </c>
      <c r="M19" s="20"/>
      <c r="N19" s="20"/>
      <c r="O19" s="21">
        <f>E18</f>
        <v>0</v>
      </c>
      <c r="P19" s="22"/>
      <c r="Q19" s="22"/>
      <c r="R19" s="23">
        <f t="shared" si="1"/>
        <v>0</v>
      </c>
    </row>
    <row r="20" spans="1:18" ht="24.95" customHeight="1" thickTop="1" thickBot="1" x14ac:dyDescent="0.3">
      <c r="A20" s="11"/>
      <c r="B20" s="35"/>
      <c r="E20" s="36"/>
      <c r="F20" s="36"/>
      <c r="G20" s="36"/>
      <c r="H20" s="36"/>
      <c r="I20" s="7"/>
      <c r="K20" s="18" t="s">
        <v>61</v>
      </c>
      <c r="L20" s="19" t="s">
        <v>62</v>
      </c>
      <c r="M20" s="20"/>
      <c r="N20" s="20"/>
      <c r="O20" s="21" t="s">
        <v>36</v>
      </c>
      <c r="P20" s="22"/>
      <c r="Q20" s="22"/>
      <c r="R20" s="23">
        <f t="shared" si="1"/>
        <v>0</v>
      </c>
    </row>
    <row r="21" spans="1:18" ht="24.95" customHeight="1" thickTop="1" thickBot="1" x14ac:dyDescent="0.35">
      <c r="A21" s="37" t="s">
        <v>63</v>
      </c>
      <c r="B21" s="38" t="s">
        <v>64</v>
      </c>
      <c r="C21" s="39"/>
      <c r="D21" s="39"/>
      <c r="E21" s="40">
        <f>SUM(E11:E19)</f>
        <v>0</v>
      </c>
      <c r="F21" s="40">
        <f>SUM(F11:F19)</f>
        <v>0</v>
      </c>
      <c r="G21" s="40">
        <f>SUM(G11:G19)</f>
        <v>0</v>
      </c>
      <c r="H21" s="41">
        <f>SUM(H11:H19)</f>
        <v>0</v>
      </c>
      <c r="I21" s="42" t="s">
        <v>63</v>
      </c>
      <c r="K21" s="18" t="s">
        <v>65</v>
      </c>
      <c r="L21" s="19" t="s">
        <v>66</v>
      </c>
      <c r="M21" s="20"/>
      <c r="N21" s="20"/>
      <c r="O21" s="21" t="s">
        <v>36</v>
      </c>
      <c r="P21" s="22"/>
      <c r="Q21" s="22"/>
      <c r="R21" s="23">
        <f t="shared" si="1"/>
        <v>0</v>
      </c>
    </row>
    <row r="22" spans="1:18" ht="24.95" customHeight="1" thickBot="1" x14ac:dyDescent="0.35">
      <c r="A22" s="43" t="s">
        <v>67</v>
      </c>
      <c r="B22" s="44" t="s">
        <v>68</v>
      </c>
      <c r="C22" s="28"/>
      <c r="D22" s="29"/>
      <c r="E22" s="30"/>
      <c r="F22" s="30"/>
      <c r="G22" s="30"/>
      <c r="H22" s="45">
        <f>SUM(E22:G22)</f>
        <v>0</v>
      </c>
      <c r="I22" s="46" t="s">
        <v>67</v>
      </c>
      <c r="K22" s="18" t="s">
        <v>69</v>
      </c>
      <c r="L22" s="19" t="s">
        <v>70</v>
      </c>
      <c r="M22" s="20"/>
      <c r="N22" s="20"/>
      <c r="O22" s="21" t="s">
        <v>36</v>
      </c>
      <c r="P22" s="22"/>
      <c r="Q22" s="22"/>
      <c r="R22" s="23">
        <f t="shared" si="1"/>
        <v>0</v>
      </c>
    </row>
    <row r="23" spans="1:18" ht="24.95" customHeight="1" thickBot="1" x14ac:dyDescent="0.3">
      <c r="A23" s="47"/>
      <c r="B23" s="48" t="s">
        <v>71</v>
      </c>
      <c r="C23" s="49"/>
      <c r="D23" s="49"/>
      <c r="E23" s="49"/>
      <c r="F23" s="49"/>
      <c r="G23" s="50" t="s">
        <v>72</v>
      </c>
      <c r="H23" s="74">
        <f>H21+H22</f>
        <v>0</v>
      </c>
      <c r="I23" s="75"/>
      <c r="K23" s="18" t="s">
        <v>73</v>
      </c>
      <c r="L23" s="19" t="s">
        <v>74</v>
      </c>
      <c r="M23" s="20"/>
      <c r="N23" s="20"/>
      <c r="O23" s="21" t="s">
        <v>36</v>
      </c>
      <c r="P23" s="22"/>
      <c r="Q23" s="22"/>
      <c r="R23" s="23">
        <f t="shared" si="1"/>
        <v>0</v>
      </c>
    </row>
    <row r="24" spans="1:18" ht="24.95" customHeight="1" thickTop="1" thickBot="1" x14ac:dyDescent="0.3">
      <c r="H24" s="76"/>
      <c r="I24" s="77"/>
      <c r="K24" s="18" t="s">
        <v>75</v>
      </c>
      <c r="L24" s="19" t="s">
        <v>76</v>
      </c>
      <c r="M24" s="20"/>
      <c r="N24" s="20"/>
      <c r="O24" s="21" t="s">
        <v>36</v>
      </c>
      <c r="P24" s="22"/>
      <c r="Q24" s="22"/>
      <c r="R24" s="23">
        <f t="shared" si="1"/>
        <v>0</v>
      </c>
    </row>
    <row r="25" spans="1:18" ht="24.95" customHeight="1" thickBot="1" x14ac:dyDescent="0.3">
      <c r="E25" s="89" t="s">
        <v>77</v>
      </c>
      <c r="F25" s="90"/>
      <c r="G25" s="90"/>
      <c r="H25" s="90"/>
      <c r="I25" s="90"/>
      <c r="J25" s="91"/>
      <c r="K25" s="18" t="s">
        <v>78</v>
      </c>
      <c r="L25" s="19" t="s">
        <v>79</v>
      </c>
      <c r="M25" s="20"/>
      <c r="N25" s="20"/>
      <c r="O25" s="21" t="s">
        <v>36</v>
      </c>
      <c r="P25" s="22"/>
      <c r="Q25" s="22"/>
      <c r="R25" s="23">
        <f t="shared" si="1"/>
        <v>0</v>
      </c>
    </row>
    <row r="26" spans="1:18" ht="24.95" customHeight="1" thickBot="1" x14ac:dyDescent="0.3">
      <c r="E26" s="92" t="s">
        <v>80</v>
      </c>
      <c r="F26" s="93"/>
      <c r="G26" s="93"/>
      <c r="H26" s="93"/>
      <c r="I26" s="93"/>
      <c r="J26" s="94"/>
      <c r="K26" s="18" t="s">
        <v>81</v>
      </c>
      <c r="L26" s="19" t="s">
        <v>82</v>
      </c>
      <c r="M26" s="20"/>
      <c r="N26" s="20"/>
      <c r="O26" s="21" t="s">
        <v>36</v>
      </c>
      <c r="P26" s="22"/>
      <c r="Q26" s="22"/>
      <c r="R26" s="23">
        <f t="shared" si="1"/>
        <v>0</v>
      </c>
    </row>
    <row r="27" spans="1:18" ht="24.95" customHeight="1" thickBot="1" x14ac:dyDescent="0.3">
      <c r="I27" s="7"/>
      <c r="K27" s="18" t="s">
        <v>83</v>
      </c>
      <c r="L27" s="19" t="s">
        <v>84</v>
      </c>
      <c r="M27" s="20"/>
      <c r="N27" s="20"/>
      <c r="O27" s="21" t="s">
        <v>36</v>
      </c>
      <c r="P27" s="22"/>
      <c r="Q27" s="22"/>
      <c r="R27" s="23">
        <f t="shared" si="1"/>
        <v>0</v>
      </c>
    </row>
    <row r="28" spans="1:18" ht="24.95" customHeight="1" thickBot="1" x14ac:dyDescent="0.3">
      <c r="A28" s="51" t="s">
        <v>85</v>
      </c>
      <c r="B28" s="95" t="s">
        <v>86</v>
      </c>
      <c r="C28" s="95"/>
      <c r="D28" s="95" t="s">
        <v>87</v>
      </c>
      <c r="E28" s="95"/>
      <c r="F28" s="95"/>
      <c r="G28" s="95"/>
      <c r="H28" s="96"/>
      <c r="I28" s="7"/>
      <c r="K28" s="18" t="s">
        <v>88</v>
      </c>
      <c r="L28" s="19" t="s">
        <v>89</v>
      </c>
      <c r="M28" s="20"/>
      <c r="N28" s="20"/>
      <c r="O28" s="21" t="s">
        <v>36</v>
      </c>
      <c r="P28" s="22"/>
      <c r="Q28" s="22"/>
      <c r="R28" s="23">
        <f t="shared" si="1"/>
        <v>0</v>
      </c>
    </row>
    <row r="29" spans="1:18" ht="24.95" customHeight="1" thickBot="1" x14ac:dyDescent="0.3">
      <c r="A29" s="52" t="s">
        <v>90</v>
      </c>
      <c r="B29" s="97" t="s">
        <v>91</v>
      </c>
      <c r="C29" s="97"/>
      <c r="D29" s="97" t="s">
        <v>92</v>
      </c>
      <c r="E29" s="97"/>
      <c r="F29" s="97"/>
      <c r="G29" s="97"/>
      <c r="H29" s="98"/>
      <c r="I29" s="7"/>
      <c r="K29" s="18" t="s">
        <v>93</v>
      </c>
      <c r="L29" s="19" t="s">
        <v>94</v>
      </c>
      <c r="M29" s="20"/>
      <c r="N29" s="20"/>
      <c r="O29" s="21" t="s">
        <v>36</v>
      </c>
      <c r="P29" s="22"/>
      <c r="Q29" s="22"/>
      <c r="R29" s="23">
        <f t="shared" si="1"/>
        <v>0</v>
      </c>
    </row>
    <row r="30" spans="1:18" ht="24.95" customHeight="1" thickBot="1" x14ac:dyDescent="0.3">
      <c r="A30" s="52" t="s">
        <v>95</v>
      </c>
      <c r="B30" s="97" t="s">
        <v>96</v>
      </c>
      <c r="C30" s="97"/>
      <c r="D30" s="97" t="s">
        <v>97</v>
      </c>
      <c r="E30" s="97"/>
      <c r="F30" s="97"/>
      <c r="G30" s="97"/>
      <c r="H30" s="98"/>
      <c r="I30" s="7"/>
      <c r="K30" s="18" t="s">
        <v>98</v>
      </c>
      <c r="L30" s="19" t="s">
        <v>99</v>
      </c>
      <c r="M30" s="20"/>
      <c r="N30" s="20"/>
      <c r="O30" s="21" t="s">
        <v>36</v>
      </c>
      <c r="P30" s="22"/>
      <c r="Q30" s="22"/>
      <c r="R30" s="23">
        <f t="shared" si="1"/>
        <v>0</v>
      </c>
    </row>
    <row r="31" spans="1:18" ht="24.95" customHeight="1" thickBot="1" x14ac:dyDescent="0.3">
      <c r="A31" s="53" t="s">
        <v>100</v>
      </c>
      <c r="B31" s="99" t="s">
        <v>101</v>
      </c>
      <c r="C31" s="99"/>
      <c r="D31" s="99" t="s">
        <v>102</v>
      </c>
      <c r="E31" s="99"/>
      <c r="F31" s="99"/>
      <c r="G31" s="99"/>
      <c r="H31" s="100"/>
      <c r="I31" s="7"/>
      <c r="K31" s="18" t="s">
        <v>103</v>
      </c>
      <c r="L31" s="19" t="s">
        <v>104</v>
      </c>
      <c r="M31" s="20"/>
      <c r="N31" s="20"/>
      <c r="O31" s="21" t="s">
        <v>36</v>
      </c>
      <c r="P31" s="22"/>
      <c r="Q31" s="22"/>
      <c r="R31" s="23">
        <f t="shared" si="1"/>
        <v>0</v>
      </c>
    </row>
    <row r="32" spans="1:18" ht="24.95" customHeight="1" thickBot="1" x14ac:dyDescent="0.3">
      <c r="I32" s="7"/>
      <c r="K32" s="18" t="s">
        <v>105</v>
      </c>
      <c r="L32" s="19" t="s">
        <v>106</v>
      </c>
      <c r="M32" s="20"/>
      <c r="N32" s="20"/>
      <c r="O32" s="21" t="s">
        <v>36</v>
      </c>
      <c r="P32" s="22"/>
      <c r="Q32" s="22"/>
      <c r="R32" s="23">
        <f t="shared" si="1"/>
        <v>0</v>
      </c>
    </row>
    <row r="33" spans="1:23" ht="24.95" customHeight="1" thickBot="1" x14ac:dyDescent="0.3">
      <c r="I33" s="7"/>
      <c r="K33" s="18" t="s">
        <v>107</v>
      </c>
      <c r="L33" s="54" t="s">
        <v>108</v>
      </c>
      <c r="M33" s="55"/>
      <c r="N33" s="55"/>
      <c r="O33" s="21" t="s">
        <v>36</v>
      </c>
      <c r="P33" s="56"/>
      <c r="Q33" s="56"/>
      <c r="R33" s="23">
        <f t="shared" si="1"/>
        <v>0</v>
      </c>
    </row>
    <row r="34" spans="1:23" ht="24.95" customHeight="1" thickBot="1" x14ac:dyDescent="0.3">
      <c r="I34" s="7"/>
      <c r="K34" s="18" t="s">
        <v>109</v>
      </c>
      <c r="L34" s="28" t="s">
        <v>110</v>
      </c>
      <c r="M34" s="29"/>
      <c r="N34" s="29"/>
      <c r="O34" s="21">
        <f>E19</f>
        <v>0</v>
      </c>
      <c r="P34" s="30"/>
      <c r="Q34" s="30"/>
      <c r="R34" s="23">
        <f t="shared" si="1"/>
        <v>0</v>
      </c>
    </row>
    <row r="35" spans="1:23" ht="24.95" customHeight="1" thickTop="1" thickBot="1" x14ac:dyDescent="0.35">
      <c r="A35" s="57" t="s">
        <v>111</v>
      </c>
      <c r="B35" s="58"/>
      <c r="C35" s="25"/>
      <c r="D35" s="59"/>
      <c r="E35" s="25"/>
      <c r="I35" s="7"/>
      <c r="K35" s="60" t="s">
        <v>112</v>
      </c>
      <c r="L35" s="61" t="s">
        <v>113</v>
      </c>
      <c r="M35" s="62"/>
      <c r="N35" s="62"/>
      <c r="O35" s="63" t="s">
        <v>36</v>
      </c>
      <c r="P35" s="64"/>
      <c r="Q35" s="64"/>
      <c r="R35" s="23">
        <f t="shared" si="1"/>
        <v>0</v>
      </c>
    </row>
    <row r="36" spans="1:23" ht="24.95" customHeight="1" thickTop="1" thickBot="1" x14ac:dyDescent="0.3">
      <c r="A36" s="65" t="s">
        <v>114</v>
      </c>
      <c r="B36" s="25"/>
      <c r="C36" s="25"/>
      <c r="D36" s="25"/>
      <c r="E36" s="25"/>
      <c r="I36" s="7"/>
      <c r="K36" s="11"/>
      <c r="L36" s="35"/>
      <c r="P36" s="66"/>
      <c r="Q36" s="66"/>
      <c r="R36" s="66"/>
    </row>
    <row r="37" spans="1:23" ht="24.95" customHeight="1" thickTop="1" thickBot="1" x14ac:dyDescent="0.35">
      <c r="A37" s="67" t="s">
        <v>115</v>
      </c>
      <c r="I37" s="7"/>
      <c r="K37" s="37" t="s">
        <v>116</v>
      </c>
      <c r="L37" s="38" t="s">
        <v>117</v>
      </c>
      <c r="M37" s="39"/>
      <c r="N37" s="39"/>
      <c r="O37" s="68">
        <f>SUM(O7:O35)</f>
        <v>0</v>
      </c>
      <c r="P37" s="68">
        <f>SUM(P7:P35)</f>
        <v>0</v>
      </c>
      <c r="Q37" s="68">
        <f>SUM(Q7:Q35)</f>
        <v>0</v>
      </c>
      <c r="R37" s="69">
        <f>SUM(R7:R35)</f>
        <v>0</v>
      </c>
      <c r="S37" s="42" t="s">
        <v>116</v>
      </c>
    </row>
    <row r="38" spans="1:23" ht="24.95" customHeight="1" thickBot="1" x14ac:dyDescent="0.35">
      <c r="A38" s="7"/>
      <c r="B38" s="7"/>
      <c r="C38" s="7"/>
      <c r="D38" s="7"/>
      <c r="I38" s="7"/>
      <c r="K38" s="43" t="s">
        <v>118</v>
      </c>
      <c r="L38" s="44" t="s">
        <v>119</v>
      </c>
      <c r="M38" s="29"/>
      <c r="N38" s="29"/>
      <c r="O38" s="70">
        <f>E22</f>
        <v>0</v>
      </c>
      <c r="P38" s="30"/>
      <c r="Q38" s="30"/>
      <c r="R38" s="71">
        <f>SUM(O38+P38+Q38)</f>
        <v>0</v>
      </c>
      <c r="S38" s="72" t="s">
        <v>118</v>
      </c>
      <c r="T38" s="101" t="s">
        <v>77</v>
      </c>
      <c r="U38" s="102"/>
      <c r="V38" s="102"/>
      <c r="W38" s="103"/>
    </row>
    <row r="39" spans="1:23" ht="24.95" customHeight="1" thickBot="1" x14ac:dyDescent="0.3">
      <c r="I39" s="7"/>
      <c r="K39" s="73"/>
      <c r="L39" s="48" t="s">
        <v>120</v>
      </c>
      <c r="M39" s="49"/>
      <c r="N39" s="49"/>
      <c r="O39" s="49"/>
      <c r="P39" s="49"/>
      <c r="Q39" s="50" t="s">
        <v>121</v>
      </c>
      <c r="R39" s="74">
        <f>R37+R38</f>
        <v>0</v>
      </c>
      <c r="S39" s="75"/>
      <c r="T39" s="104"/>
      <c r="U39" s="105"/>
      <c r="V39" s="105"/>
      <c r="W39" s="106"/>
    </row>
    <row r="40" spans="1:23" ht="24.95" customHeight="1" thickTop="1" thickBot="1" x14ac:dyDescent="0.3">
      <c r="I40" s="7"/>
      <c r="R40" s="76"/>
      <c r="S40" s="77"/>
      <c r="T40" s="101" t="s">
        <v>80</v>
      </c>
      <c r="U40" s="102"/>
      <c r="V40" s="102"/>
      <c r="W40" s="103"/>
    </row>
    <row r="41" spans="1:23" ht="24.95" customHeight="1" thickBot="1" x14ac:dyDescent="0.3">
      <c r="A41" s="7"/>
      <c r="B41" s="7"/>
      <c r="C41" s="7"/>
      <c r="D41" s="7"/>
      <c r="E41" s="7"/>
      <c r="F41" s="7"/>
      <c r="G41" s="7"/>
      <c r="H41" s="7"/>
      <c r="I41" s="7"/>
      <c r="T41" s="104"/>
      <c r="U41" s="105"/>
      <c r="V41" s="105"/>
      <c r="W41" s="106"/>
    </row>
    <row r="42" spans="1:23" ht="24.95" customHeight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23" ht="24.95" customHeight="1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23" ht="24.95" customHeight="1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23" ht="24.95" customHeight="1" x14ac:dyDescent="0.25">
      <c r="I45" s="7"/>
    </row>
    <row r="46" spans="1:23" ht="24.95" customHeight="1" x14ac:dyDescent="0.25">
      <c r="I46" s="7"/>
    </row>
    <row r="47" spans="1:23" ht="24.95" customHeight="1" x14ac:dyDescent="0.25">
      <c r="I47" s="7"/>
    </row>
    <row r="48" spans="1:23" ht="24.95" customHeight="1" x14ac:dyDescent="0.25">
      <c r="I48" s="7"/>
    </row>
    <row r="49" spans="9:9" ht="24.95" customHeight="1" x14ac:dyDescent="0.25">
      <c r="I49" s="7"/>
    </row>
    <row r="50" spans="9:9" ht="24.95" customHeight="1" x14ac:dyDescent="0.25">
      <c r="I50" s="7"/>
    </row>
    <row r="51" spans="9:9" ht="24.95" customHeight="1" x14ac:dyDescent="0.25">
      <c r="I51" s="7"/>
    </row>
    <row r="52" spans="9:9" ht="24.95" customHeight="1" x14ac:dyDescent="0.25">
      <c r="I52" s="7"/>
    </row>
    <row r="53" spans="9:9" ht="24.95" customHeight="1" x14ac:dyDescent="0.25">
      <c r="I53" s="7"/>
    </row>
    <row r="54" spans="9:9" ht="24.95" customHeight="1" x14ac:dyDescent="0.25">
      <c r="I54" s="7"/>
    </row>
    <row r="55" spans="9:9" ht="20.25" x14ac:dyDescent="0.25">
      <c r="I55" s="7"/>
    </row>
    <row r="56" spans="9:9" ht="24.95" customHeight="1" x14ac:dyDescent="0.25">
      <c r="I56" s="7"/>
    </row>
    <row r="57" spans="9:9" ht="24.95" customHeight="1" x14ac:dyDescent="0.25">
      <c r="I57" s="7"/>
    </row>
    <row r="58" spans="9:9" ht="24.95" customHeight="1" x14ac:dyDescent="0.25">
      <c r="I58" s="7"/>
    </row>
    <row r="59" spans="9:9" ht="24.95" customHeight="1" x14ac:dyDescent="0.25">
      <c r="I59" s="7"/>
    </row>
    <row r="60" spans="9:9" ht="24.95" customHeight="1" x14ac:dyDescent="0.25">
      <c r="I60" s="7"/>
    </row>
    <row r="61" spans="9:9" ht="24.95" customHeight="1" x14ac:dyDescent="0.25">
      <c r="I61" s="7"/>
    </row>
    <row r="62" spans="9:9" ht="20.25" x14ac:dyDescent="0.25">
      <c r="I62" s="7"/>
    </row>
    <row r="63" spans="9:9" ht="20.25" x14ac:dyDescent="0.25">
      <c r="I63" s="7"/>
    </row>
    <row r="64" spans="9:9" ht="20.25" x14ac:dyDescent="0.25">
      <c r="I64" s="7"/>
    </row>
    <row r="65" spans="9:9" ht="20.25" x14ac:dyDescent="0.25">
      <c r="I65" s="7"/>
    </row>
    <row r="66" spans="9:9" ht="20.25" x14ac:dyDescent="0.25">
      <c r="I66" s="7"/>
    </row>
    <row r="67" spans="9:9" ht="20.25" x14ac:dyDescent="0.25">
      <c r="I67" s="7"/>
    </row>
    <row r="68" spans="9:9" ht="20.25" x14ac:dyDescent="0.25">
      <c r="I68" s="7"/>
    </row>
  </sheetData>
  <sheetProtection algorithmName="SHA-512" hashValue="QospdDQiGowPdilqT0DrVesSXMVml/nqpbY/5+b1Ispb1sRh896y71Lyye+ncG09s0baFw4YdS7TwG/FJu2aEg==" saltValue="Unq9ZIWVWx2ZPCxgneum4w==" spinCount="100000" sheet="1" objects="1" scenarios="1"/>
  <protectedRanges>
    <protectedRange algorithmName="SHA-512" hashValue="12WxF5KVWrZsvQ/aqI7w8vtrZyGesKReVvTrIzNGjFQ6kjlNRbJXLxKsPKNyKYA/yWkxzJ2YXN9vAEllbx7h7Q==" saltValue="tmlkIhWyl/V8xmF+jbPV3w==" spinCount="100000" sqref="A28:A31" name="Bereich8" securityDescriptor="O:WDG:WDD:(A;;CC;;;S-1-5-21-1098334442-4151082525-3449646255-17606)"/>
    <protectedRange algorithmName="SHA-512" hashValue="1yOP69Nn78l3S0K3Gf8x2A2j2ROODfaVZVgD8h3lz5gEqOUaQ+evdbxCoN0QgkyL/me6pdXgyDaRBlWGTpl0TA==" saltValue="jO9xWW+f3zDx/K5Ky+pIhQ==" spinCount="100000" sqref="A28:A31" name="Bereich1" securityDescriptor="O:WDG:WDD:(A;;CC;;;S-1-5-21-1098334442-4151082525-3449646255-17606)"/>
    <protectedRange algorithmName="SHA-512" hashValue="12WxF5KVWrZsvQ/aqI7w8vtrZyGesKReVvTrIzNGjFQ6kjlNRbJXLxKsPKNyKYA/yWkxzJ2YXN9vAEllbx7h7Q==" saltValue="tmlkIhWyl/V8xmF+jbPV3w==" spinCount="100000" sqref="B28:C31" name="Bereich8_1" securityDescriptor="O:WDG:WDD:(A;;CC;;;S-1-5-21-1098334442-4151082525-3449646255-17606)"/>
    <protectedRange algorithmName="SHA-512" hashValue="1yOP69Nn78l3S0K3Gf8x2A2j2ROODfaVZVgD8h3lz5gEqOUaQ+evdbxCoN0QgkyL/me6pdXgyDaRBlWGTpl0TA==" saltValue="jO9xWW+f3zDx/K5Ky+pIhQ==" spinCount="100000" sqref="B28:B31" name="Bereich1_1" securityDescriptor="O:WDG:WDD:(A;;CC;;;S-1-5-21-1098334442-4151082525-3449646255-17606)"/>
    <protectedRange algorithmName="SHA-512" hashValue="12WxF5KVWrZsvQ/aqI7w8vtrZyGesKReVvTrIzNGjFQ6kjlNRbJXLxKsPKNyKYA/yWkxzJ2YXN9vAEllbx7h7Q==" saltValue="tmlkIhWyl/V8xmF+jbPV3w==" spinCount="100000" sqref="D28:D31" name="Bereich8_2" securityDescriptor="O:WDG:WDD:(A;;CC;;;S-1-5-21-1098334442-4151082525-3449646255-17606)"/>
  </protectedRanges>
  <mergeCells count="19">
    <mergeCell ref="B30:C30"/>
    <mergeCell ref="D30:H30"/>
    <mergeCell ref="B31:C31"/>
    <mergeCell ref="D31:H31"/>
    <mergeCell ref="T38:W39"/>
    <mergeCell ref="R39:S40"/>
    <mergeCell ref="T40:W41"/>
    <mergeCell ref="E25:J25"/>
    <mergeCell ref="E26:J26"/>
    <mergeCell ref="B28:C28"/>
    <mergeCell ref="D28:H28"/>
    <mergeCell ref="B29:C29"/>
    <mergeCell ref="D29:H29"/>
    <mergeCell ref="H23:I24"/>
    <mergeCell ref="A3:H3"/>
    <mergeCell ref="K3:L3"/>
    <mergeCell ref="A4:H4"/>
    <mergeCell ref="H7:I8"/>
    <mergeCell ref="B8:G8"/>
  </mergeCells>
  <conditionalFormatting sqref="H23:I24 R39:S40">
    <cfRule type="cellIs" dxfId="2" priority="1" operator="lessThan">
      <formula>$H$7</formula>
    </cfRule>
    <cfRule type="cellIs" dxfId="1" priority="2" operator="greaterThan">
      <formula>$H$7</formula>
    </cfRule>
    <cfRule type="cellIs" dxfId="0" priority="3" operator="equal">
      <formula>$H$7</formula>
    </cfRule>
  </conditionalFormatting>
  <pageMargins left="0.70866141732283472" right="0.70866141732283472" top="0.39370078740157483" bottom="0.3937007874015748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63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Vollmayer</dc:creator>
  <cp:lastModifiedBy>Michael Vollmayer</cp:lastModifiedBy>
  <dcterms:created xsi:type="dcterms:W3CDTF">2022-04-28T10:27:48Z</dcterms:created>
  <dcterms:modified xsi:type="dcterms:W3CDTF">2022-04-28T12:07:06Z</dcterms:modified>
</cp:coreProperties>
</file>